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350" activeTab="0"/>
  </bookViews>
  <sheets>
    <sheet name="線表" sheetId="1" r:id="rId1"/>
    <sheet name="休日" sheetId="2" r:id="rId2"/>
  </sheets>
  <definedNames>
    <definedName name="_xlnm.Print_Titles" localSheetId="0">'線表'!$A:$F,'線表'!$1:$3</definedName>
    <definedName name="休日">'休日'!$C$2:$F$30</definedName>
    <definedName name="月">'休日'!$A$2:$F$29</definedName>
  </definedNames>
  <calcPr fullCalcOnLoad="1"/>
</workbook>
</file>

<file path=xl/comments1.xml><?xml version="1.0" encoding="utf-8"?>
<comments xmlns="http://schemas.openxmlformats.org/spreadsheetml/2006/main">
  <authors>
    <author>x-niida</author>
  </authors>
  <commentList>
    <comment ref="G2" authorId="0">
      <text>
        <r>
          <rPr>
            <sz val="9"/>
            <rFont val="ＭＳ Ｐゴシック"/>
            <family val="3"/>
          </rPr>
          <t xml:space="preserve">このセル以外の日付・曜日は自動計算します。
保護はかけていませんが、入力しないようにして下さい。
</t>
        </r>
      </text>
    </comment>
  </commentList>
</comments>
</file>

<file path=xl/sharedStrings.xml><?xml version="1.0" encoding="utf-8"?>
<sst xmlns="http://schemas.openxmlformats.org/spreadsheetml/2006/main" count="37" uniqueCount="14">
  <si>
    <t>月</t>
  </si>
  <si>
    <t>日</t>
  </si>
  <si>
    <t>休日の名称</t>
  </si>
  <si>
    <t>祝</t>
  </si>
  <si>
    <t>振</t>
  </si>
  <si>
    <t>10月</t>
  </si>
  <si>
    <t>11月</t>
  </si>
  <si>
    <t>12月</t>
  </si>
  <si>
    <t>１月</t>
  </si>
  <si>
    <t>休</t>
  </si>
  <si>
    <t>３月</t>
  </si>
  <si>
    <t>２月</t>
  </si>
  <si>
    <t>▽</t>
  </si>
  <si>
    <t>土日以外の休日を定義するシートです。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</si>
</sst>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"/>
    <numFmt numFmtId="177" formatCode="aaa"/>
    <numFmt numFmtId="178" formatCode="\a\a"/>
    <numFmt numFmtId="179" formatCode="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12"/>
      <name val="ＭＳ ゴシック"/>
      <family val="3"/>
    </font>
    <font>
      <sz val="14"/>
      <color indexed="10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179" fontId="5" fillId="0" borderId="1" xfId="0" applyNumberFormat="1" applyFont="1" applyFill="1" applyBorder="1" applyAlignment="1" applyProtection="1">
      <alignment horizontal="left" vertical="center"/>
      <protection locked="0"/>
    </xf>
    <xf numFmtId="179" fontId="5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142875</xdr:rowOff>
    </xdr:from>
    <xdr:to>
      <xdr:col>15</xdr:col>
      <xdr:colOff>171450</xdr:colOff>
      <xdr:row>5</xdr:row>
      <xdr:rowOff>495300</xdr:rowOff>
    </xdr:to>
    <xdr:sp>
      <xdr:nvSpPr>
        <xdr:cNvPr id="1" name="AutoShape 275"/>
        <xdr:cNvSpPr>
          <a:spLocks/>
        </xdr:cNvSpPr>
      </xdr:nvSpPr>
      <xdr:spPr>
        <a:xfrm>
          <a:off x="4572000" y="1047750"/>
          <a:ext cx="1933575" cy="352425"/>
        </a:xfrm>
        <a:prstGeom prst="rightArrow">
          <a:avLst>
            <a:gd name="adj" fmla="val 37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○○作成</a:t>
          </a:r>
        </a:p>
      </xdr:txBody>
    </xdr:sp>
    <xdr:clientData/>
  </xdr:twoCellAnchor>
  <xdr:twoCellAnchor>
    <xdr:from>
      <xdr:col>2</xdr:col>
      <xdr:colOff>885825</xdr:colOff>
      <xdr:row>5</xdr:row>
      <xdr:rowOff>152400</xdr:rowOff>
    </xdr:from>
    <xdr:to>
      <xdr:col>4</xdr:col>
      <xdr:colOff>76200</xdr:colOff>
      <xdr:row>5</xdr:row>
      <xdr:rowOff>400050</xdr:rowOff>
    </xdr:to>
    <xdr:sp>
      <xdr:nvSpPr>
        <xdr:cNvPr id="2" name="AutoShape 277"/>
        <xdr:cNvSpPr>
          <a:spLocks/>
        </xdr:cNvSpPr>
      </xdr:nvSpPr>
      <xdr:spPr>
        <a:xfrm>
          <a:off x="1724025" y="1057275"/>
          <a:ext cx="2333625" cy="247650"/>
        </a:xfrm>
        <a:prstGeom prst="wedgeRectCallout">
          <a:avLst>
            <a:gd name="adj1" fmla="val 95712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大工程や主要なイベントなどを記入</a:t>
          </a:r>
        </a:p>
      </xdr:txBody>
    </xdr:sp>
    <xdr:clientData/>
  </xdr:twoCellAnchor>
  <xdr:twoCellAnchor>
    <xdr:from>
      <xdr:col>19</xdr:col>
      <xdr:colOff>19050</xdr:colOff>
      <xdr:row>5</xdr:row>
      <xdr:rowOff>323850</xdr:rowOff>
    </xdr:from>
    <xdr:to>
      <xdr:col>28</xdr:col>
      <xdr:colOff>152400</xdr:colOff>
      <xdr:row>5</xdr:row>
      <xdr:rowOff>676275</xdr:rowOff>
    </xdr:to>
    <xdr:sp>
      <xdr:nvSpPr>
        <xdr:cNvPr id="3" name="AutoShape 278"/>
        <xdr:cNvSpPr>
          <a:spLocks/>
        </xdr:cNvSpPr>
      </xdr:nvSpPr>
      <xdr:spPr>
        <a:xfrm>
          <a:off x="7153275" y="1228725"/>
          <a:ext cx="1933575" cy="352425"/>
        </a:xfrm>
        <a:prstGeom prst="rightArrow">
          <a:avLst>
            <a:gd name="adj" fmla="val 37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○○受付</a:t>
          </a:r>
        </a:p>
      </xdr:txBody>
    </xdr:sp>
    <xdr:clientData/>
  </xdr:twoCellAnchor>
  <xdr:twoCellAnchor>
    <xdr:from>
      <xdr:col>2</xdr:col>
      <xdr:colOff>152400</xdr:colOff>
      <xdr:row>5</xdr:row>
      <xdr:rowOff>695325</xdr:rowOff>
    </xdr:from>
    <xdr:to>
      <xdr:col>3</xdr:col>
      <xdr:colOff>1562100</xdr:colOff>
      <xdr:row>5</xdr:row>
      <xdr:rowOff>942975</xdr:rowOff>
    </xdr:to>
    <xdr:sp>
      <xdr:nvSpPr>
        <xdr:cNvPr id="4" name="AutoShape 279"/>
        <xdr:cNvSpPr>
          <a:spLocks/>
        </xdr:cNvSpPr>
      </xdr:nvSpPr>
      <xdr:spPr>
        <a:xfrm>
          <a:off x="990600" y="1600200"/>
          <a:ext cx="2981325" cy="247650"/>
        </a:xfrm>
        <a:prstGeom prst="wedgeRectCallout">
          <a:avLst>
            <a:gd name="adj1" fmla="val -45847"/>
            <a:gd name="adj2" fmla="val 19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作業項目（左：分類・右：具体的作業）を記入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64"/>
  <sheetViews>
    <sheetView tabSelected="1" zoomScaleSheetLayoutView="90" workbookViewId="0" topLeftCell="A1">
      <selection activeCell="C6" sqref="C6"/>
    </sheetView>
  </sheetViews>
  <sheetFormatPr defaultColWidth="9.00390625" defaultRowHeight="24" customHeight="1"/>
  <cols>
    <col min="1" max="2" width="5.50390625" style="16" bestFit="1" customWidth="1"/>
    <col min="3" max="3" width="20.625" style="18" customWidth="1"/>
    <col min="4" max="4" width="20.625" style="16" customWidth="1"/>
    <col min="5" max="6" width="3.625" style="16" customWidth="1"/>
    <col min="7" max="68" width="2.625" style="14" customWidth="1"/>
    <col min="69" max="75" width="2.375" style="14" customWidth="1"/>
    <col min="76" max="76" width="2.625" style="14" customWidth="1"/>
    <col min="77" max="189" width="2.375" style="14" customWidth="1"/>
    <col min="190" max="16384" width="3.375" style="14" customWidth="1"/>
  </cols>
  <sheetData>
    <row r="1" spans="1:189" s="30" customFormat="1" ht="15.75" customHeight="1">
      <c r="A1" s="19"/>
      <c r="B1" s="19"/>
      <c r="C1" s="27"/>
      <c r="D1" s="19"/>
      <c r="E1" s="19"/>
      <c r="F1" s="19"/>
      <c r="G1" s="35" t="s">
        <v>5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  <c r="AL1" s="35" t="s">
        <v>6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35" t="s">
        <v>7</v>
      </c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7"/>
      <c r="CU1" s="35" t="s">
        <v>8</v>
      </c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4" t="s">
        <v>11</v>
      </c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 t="s">
        <v>10</v>
      </c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</row>
    <row r="2" spans="1:189" ht="24" customHeight="1">
      <c r="A2" s="20"/>
      <c r="B2" s="20"/>
      <c r="C2" s="21"/>
      <c r="D2" s="20"/>
      <c r="E2" s="20"/>
      <c r="F2" s="20"/>
      <c r="G2" s="38">
        <v>37895</v>
      </c>
      <c r="H2" s="31">
        <f aca="true" t="shared" si="0" ref="H2:AM2">G2+1</f>
        <v>37896</v>
      </c>
      <c r="I2" s="31">
        <f t="shared" si="0"/>
        <v>37897</v>
      </c>
      <c r="J2" s="31">
        <f t="shared" si="0"/>
        <v>37898</v>
      </c>
      <c r="K2" s="31">
        <f t="shared" si="0"/>
        <v>37899</v>
      </c>
      <c r="L2" s="31">
        <f t="shared" si="0"/>
        <v>37900</v>
      </c>
      <c r="M2" s="31">
        <f t="shared" si="0"/>
        <v>37901</v>
      </c>
      <c r="N2" s="31">
        <f t="shared" si="0"/>
        <v>37902</v>
      </c>
      <c r="O2" s="31">
        <f t="shared" si="0"/>
        <v>37903</v>
      </c>
      <c r="P2" s="31">
        <f t="shared" si="0"/>
        <v>37904</v>
      </c>
      <c r="Q2" s="31">
        <f t="shared" si="0"/>
        <v>37905</v>
      </c>
      <c r="R2" s="31">
        <f t="shared" si="0"/>
        <v>37906</v>
      </c>
      <c r="S2" s="31">
        <f t="shared" si="0"/>
        <v>37907</v>
      </c>
      <c r="T2" s="31">
        <f t="shared" si="0"/>
        <v>37908</v>
      </c>
      <c r="U2" s="31">
        <f t="shared" si="0"/>
        <v>37909</v>
      </c>
      <c r="V2" s="31">
        <f t="shared" si="0"/>
        <v>37910</v>
      </c>
      <c r="W2" s="31">
        <f t="shared" si="0"/>
        <v>37911</v>
      </c>
      <c r="X2" s="31">
        <f t="shared" si="0"/>
        <v>37912</v>
      </c>
      <c r="Y2" s="31">
        <f t="shared" si="0"/>
        <v>37913</v>
      </c>
      <c r="Z2" s="31">
        <f t="shared" si="0"/>
        <v>37914</v>
      </c>
      <c r="AA2" s="31">
        <f t="shared" si="0"/>
        <v>37915</v>
      </c>
      <c r="AB2" s="31">
        <f t="shared" si="0"/>
        <v>37916</v>
      </c>
      <c r="AC2" s="31">
        <f t="shared" si="0"/>
        <v>37917</v>
      </c>
      <c r="AD2" s="31">
        <f t="shared" si="0"/>
        <v>37918</v>
      </c>
      <c r="AE2" s="31">
        <f t="shared" si="0"/>
        <v>37919</v>
      </c>
      <c r="AF2" s="31">
        <f t="shared" si="0"/>
        <v>37920</v>
      </c>
      <c r="AG2" s="31">
        <f t="shared" si="0"/>
        <v>37921</v>
      </c>
      <c r="AH2" s="31">
        <f t="shared" si="0"/>
        <v>37922</v>
      </c>
      <c r="AI2" s="31">
        <f t="shared" si="0"/>
        <v>37923</v>
      </c>
      <c r="AJ2" s="31">
        <f t="shared" si="0"/>
        <v>37924</v>
      </c>
      <c r="AK2" s="31">
        <f t="shared" si="0"/>
        <v>37925</v>
      </c>
      <c r="AL2" s="31">
        <f t="shared" si="0"/>
        <v>37926</v>
      </c>
      <c r="AM2" s="31">
        <f t="shared" si="0"/>
        <v>37927</v>
      </c>
      <c r="AN2" s="31">
        <f aca="true" t="shared" si="1" ref="AN2:BN2">AM2+1</f>
        <v>37928</v>
      </c>
      <c r="AO2" s="31">
        <f t="shared" si="1"/>
        <v>37929</v>
      </c>
      <c r="AP2" s="31">
        <f t="shared" si="1"/>
        <v>37930</v>
      </c>
      <c r="AQ2" s="31">
        <f t="shared" si="1"/>
        <v>37931</v>
      </c>
      <c r="AR2" s="31">
        <f t="shared" si="1"/>
        <v>37932</v>
      </c>
      <c r="AS2" s="31">
        <f t="shared" si="1"/>
        <v>37933</v>
      </c>
      <c r="AT2" s="31">
        <f t="shared" si="1"/>
        <v>37934</v>
      </c>
      <c r="AU2" s="31">
        <f t="shared" si="1"/>
        <v>37935</v>
      </c>
      <c r="AV2" s="31">
        <f t="shared" si="1"/>
        <v>37936</v>
      </c>
      <c r="AW2" s="31">
        <f t="shared" si="1"/>
        <v>37937</v>
      </c>
      <c r="AX2" s="31">
        <f t="shared" si="1"/>
        <v>37938</v>
      </c>
      <c r="AY2" s="31">
        <f t="shared" si="1"/>
        <v>37939</v>
      </c>
      <c r="AZ2" s="31">
        <f t="shared" si="1"/>
        <v>37940</v>
      </c>
      <c r="BA2" s="31">
        <f t="shared" si="1"/>
        <v>37941</v>
      </c>
      <c r="BB2" s="31">
        <f t="shared" si="1"/>
        <v>37942</v>
      </c>
      <c r="BC2" s="31">
        <f t="shared" si="1"/>
        <v>37943</v>
      </c>
      <c r="BD2" s="31">
        <f t="shared" si="1"/>
        <v>37944</v>
      </c>
      <c r="BE2" s="31">
        <f t="shared" si="1"/>
        <v>37945</v>
      </c>
      <c r="BF2" s="31">
        <f t="shared" si="1"/>
        <v>37946</v>
      </c>
      <c r="BG2" s="31">
        <f t="shared" si="1"/>
        <v>37947</v>
      </c>
      <c r="BH2" s="31">
        <f t="shared" si="1"/>
        <v>37948</v>
      </c>
      <c r="BI2" s="31">
        <f t="shared" si="1"/>
        <v>37949</v>
      </c>
      <c r="BJ2" s="31">
        <f t="shared" si="1"/>
        <v>37950</v>
      </c>
      <c r="BK2" s="31">
        <f t="shared" si="1"/>
        <v>37951</v>
      </c>
      <c r="BL2" s="31">
        <f t="shared" si="1"/>
        <v>37952</v>
      </c>
      <c r="BM2" s="31">
        <f t="shared" si="1"/>
        <v>37953</v>
      </c>
      <c r="BN2" s="31">
        <f t="shared" si="1"/>
        <v>37954</v>
      </c>
      <c r="BO2" s="31">
        <f>BN2+1</f>
        <v>37955</v>
      </c>
      <c r="BP2" s="31">
        <f aca="true" t="shared" si="2" ref="BP2:BZ2">BO2+1</f>
        <v>37956</v>
      </c>
      <c r="BQ2" s="31">
        <f t="shared" si="2"/>
        <v>37957</v>
      </c>
      <c r="BR2" s="31">
        <f t="shared" si="2"/>
        <v>37958</v>
      </c>
      <c r="BS2" s="31">
        <f t="shared" si="2"/>
        <v>37959</v>
      </c>
      <c r="BT2" s="31">
        <f t="shared" si="2"/>
        <v>37960</v>
      </c>
      <c r="BU2" s="31">
        <f t="shared" si="2"/>
        <v>37961</v>
      </c>
      <c r="BV2" s="31">
        <f t="shared" si="2"/>
        <v>37962</v>
      </c>
      <c r="BW2" s="31">
        <f t="shared" si="2"/>
        <v>37963</v>
      </c>
      <c r="BX2" s="31">
        <f t="shared" si="2"/>
        <v>37964</v>
      </c>
      <c r="BY2" s="31">
        <f t="shared" si="2"/>
        <v>37965</v>
      </c>
      <c r="BZ2" s="31">
        <f t="shared" si="2"/>
        <v>37966</v>
      </c>
      <c r="CA2" s="31">
        <f>BZ2+1</f>
        <v>37967</v>
      </c>
      <c r="CB2" s="31">
        <f>CA2+1</f>
        <v>37968</v>
      </c>
      <c r="CC2" s="31">
        <f>CB2+1</f>
        <v>37969</v>
      </c>
      <c r="CD2" s="31">
        <f>CC2+1</f>
        <v>37970</v>
      </c>
      <c r="CE2" s="31">
        <f>CD2+1</f>
        <v>37971</v>
      </c>
      <c r="CF2" s="31">
        <f aca="true" t="shared" si="3" ref="CF2:CP2">CE2+1</f>
        <v>37972</v>
      </c>
      <c r="CG2" s="31">
        <f t="shared" si="3"/>
        <v>37973</v>
      </c>
      <c r="CH2" s="31">
        <f t="shared" si="3"/>
        <v>37974</v>
      </c>
      <c r="CI2" s="31">
        <f t="shared" si="3"/>
        <v>37975</v>
      </c>
      <c r="CJ2" s="31">
        <f t="shared" si="3"/>
        <v>37976</v>
      </c>
      <c r="CK2" s="31">
        <f t="shared" si="3"/>
        <v>37977</v>
      </c>
      <c r="CL2" s="31">
        <f t="shared" si="3"/>
        <v>37978</v>
      </c>
      <c r="CM2" s="31">
        <f t="shared" si="3"/>
        <v>37979</v>
      </c>
      <c r="CN2" s="31">
        <f t="shared" si="3"/>
        <v>37980</v>
      </c>
      <c r="CO2" s="31">
        <f t="shared" si="3"/>
        <v>37981</v>
      </c>
      <c r="CP2" s="31">
        <f t="shared" si="3"/>
        <v>37982</v>
      </c>
      <c r="CQ2" s="31">
        <f>CP2+1</f>
        <v>37983</v>
      </c>
      <c r="CR2" s="31">
        <f>CQ2+1</f>
        <v>37984</v>
      </c>
      <c r="CS2" s="31">
        <f>CR2+1</f>
        <v>37985</v>
      </c>
      <c r="CT2" s="31">
        <f>CS2+1</f>
        <v>37986</v>
      </c>
      <c r="CU2" s="31">
        <f aca="true" t="shared" si="4" ref="CU2:DE2">CT2+1</f>
        <v>37987</v>
      </c>
      <c r="CV2" s="31">
        <f t="shared" si="4"/>
        <v>37988</v>
      </c>
      <c r="CW2" s="31">
        <f t="shared" si="4"/>
        <v>37989</v>
      </c>
      <c r="CX2" s="31">
        <f t="shared" si="4"/>
        <v>37990</v>
      </c>
      <c r="CY2" s="31">
        <f t="shared" si="4"/>
        <v>37991</v>
      </c>
      <c r="CZ2" s="31">
        <f t="shared" si="4"/>
        <v>37992</v>
      </c>
      <c r="DA2" s="31">
        <f t="shared" si="4"/>
        <v>37993</v>
      </c>
      <c r="DB2" s="31">
        <f t="shared" si="4"/>
        <v>37994</v>
      </c>
      <c r="DC2" s="31">
        <f t="shared" si="4"/>
        <v>37995</v>
      </c>
      <c r="DD2" s="31">
        <f t="shared" si="4"/>
        <v>37996</v>
      </c>
      <c r="DE2" s="31">
        <f t="shared" si="4"/>
        <v>37997</v>
      </c>
      <c r="DF2" s="31">
        <f>DE2+1</f>
        <v>37998</v>
      </c>
      <c r="DG2" s="31">
        <f>DF2+1</f>
        <v>37999</v>
      </c>
      <c r="DH2" s="31">
        <f>DG2+1</f>
        <v>38000</v>
      </c>
      <c r="DI2" s="31">
        <f>DH2+1</f>
        <v>38001</v>
      </c>
      <c r="DJ2" s="31">
        <f>DI2+1</f>
        <v>38002</v>
      </c>
      <c r="DK2" s="31">
        <f aca="true" t="shared" si="5" ref="DK2:DP2">DJ2+1</f>
        <v>38003</v>
      </c>
      <c r="DL2" s="31">
        <f t="shared" si="5"/>
        <v>38004</v>
      </c>
      <c r="DM2" s="31">
        <f t="shared" si="5"/>
        <v>38005</v>
      </c>
      <c r="DN2" s="31">
        <f t="shared" si="5"/>
        <v>38006</v>
      </c>
      <c r="DO2" s="31">
        <f t="shared" si="5"/>
        <v>38007</v>
      </c>
      <c r="DP2" s="31">
        <f t="shared" si="5"/>
        <v>38008</v>
      </c>
      <c r="DQ2" s="31">
        <f aca="true" t="shared" si="6" ref="DQ2:EN2">DP2+1</f>
        <v>38009</v>
      </c>
      <c r="DR2" s="31">
        <f t="shared" si="6"/>
        <v>38010</v>
      </c>
      <c r="DS2" s="31">
        <f t="shared" si="6"/>
        <v>38011</v>
      </c>
      <c r="DT2" s="31">
        <f t="shared" si="6"/>
        <v>38012</v>
      </c>
      <c r="DU2" s="31">
        <f t="shared" si="6"/>
        <v>38013</v>
      </c>
      <c r="DV2" s="31">
        <f t="shared" si="6"/>
        <v>38014</v>
      </c>
      <c r="DW2" s="31">
        <f t="shared" si="6"/>
        <v>38015</v>
      </c>
      <c r="DX2" s="31">
        <f t="shared" si="6"/>
        <v>38016</v>
      </c>
      <c r="DY2" s="31">
        <f t="shared" si="6"/>
        <v>38017</v>
      </c>
      <c r="DZ2" s="31">
        <f t="shared" si="6"/>
        <v>38018</v>
      </c>
      <c r="EA2" s="31">
        <f t="shared" si="6"/>
        <v>38019</v>
      </c>
      <c r="EB2" s="31">
        <f t="shared" si="6"/>
        <v>38020</v>
      </c>
      <c r="EC2" s="31">
        <f t="shared" si="6"/>
        <v>38021</v>
      </c>
      <c r="ED2" s="31">
        <f t="shared" si="6"/>
        <v>38022</v>
      </c>
      <c r="EE2" s="31">
        <f t="shared" si="6"/>
        <v>38023</v>
      </c>
      <c r="EF2" s="31">
        <f t="shared" si="6"/>
        <v>38024</v>
      </c>
      <c r="EG2" s="31">
        <f t="shared" si="6"/>
        <v>38025</v>
      </c>
      <c r="EH2" s="31">
        <f t="shared" si="6"/>
        <v>38026</v>
      </c>
      <c r="EI2" s="31">
        <f t="shared" si="6"/>
        <v>38027</v>
      </c>
      <c r="EJ2" s="31">
        <f t="shared" si="6"/>
        <v>38028</v>
      </c>
      <c r="EK2" s="31">
        <f t="shared" si="6"/>
        <v>38029</v>
      </c>
      <c r="EL2" s="31">
        <f t="shared" si="6"/>
        <v>38030</v>
      </c>
      <c r="EM2" s="31">
        <f t="shared" si="6"/>
        <v>38031</v>
      </c>
      <c r="EN2" s="31">
        <f t="shared" si="6"/>
        <v>38032</v>
      </c>
      <c r="EO2" s="31">
        <f aca="true" t="shared" si="7" ref="EO2:EX3">EN2+1</f>
        <v>38033</v>
      </c>
      <c r="EP2" s="31">
        <f t="shared" si="7"/>
        <v>38034</v>
      </c>
      <c r="EQ2" s="31">
        <f t="shared" si="7"/>
        <v>38035</v>
      </c>
      <c r="ER2" s="31">
        <f t="shared" si="7"/>
        <v>38036</v>
      </c>
      <c r="ES2" s="31">
        <f t="shared" si="7"/>
        <v>38037</v>
      </c>
      <c r="ET2" s="31">
        <f t="shared" si="7"/>
        <v>38038</v>
      </c>
      <c r="EU2" s="31">
        <f t="shared" si="7"/>
        <v>38039</v>
      </c>
      <c r="EV2" s="31">
        <f t="shared" si="7"/>
        <v>38040</v>
      </c>
      <c r="EW2" s="31">
        <f t="shared" si="7"/>
        <v>38041</v>
      </c>
      <c r="EX2" s="31">
        <f t="shared" si="7"/>
        <v>38042</v>
      </c>
      <c r="EY2" s="31">
        <f aca="true" t="shared" si="8" ref="EY2:FA3">EX2+1</f>
        <v>38043</v>
      </c>
      <c r="EZ2" s="31">
        <f t="shared" si="8"/>
        <v>38044</v>
      </c>
      <c r="FA2" s="31">
        <f t="shared" si="8"/>
        <v>38045</v>
      </c>
      <c r="FB2" s="31">
        <f aca="true" t="shared" si="9" ref="FB2:GF2">FA2+1</f>
        <v>38046</v>
      </c>
      <c r="FC2" s="31">
        <f t="shared" si="9"/>
        <v>38047</v>
      </c>
      <c r="FD2" s="31">
        <f t="shared" si="9"/>
        <v>38048</v>
      </c>
      <c r="FE2" s="31">
        <f t="shared" si="9"/>
        <v>38049</v>
      </c>
      <c r="FF2" s="31">
        <f t="shared" si="9"/>
        <v>38050</v>
      </c>
      <c r="FG2" s="31">
        <f t="shared" si="9"/>
        <v>38051</v>
      </c>
      <c r="FH2" s="31">
        <f t="shared" si="9"/>
        <v>38052</v>
      </c>
      <c r="FI2" s="31">
        <f t="shared" si="9"/>
        <v>38053</v>
      </c>
      <c r="FJ2" s="31">
        <f t="shared" si="9"/>
        <v>38054</v>
      </c>
      <c r="FK2" s="31">
        <f t="shared" si="9"/>
        <v>38055</v>
      </c>
      <c r="FL2" s="31">
        <f t="shared" si="9"/>
        <v>38056</v>
      </c>
      <c r="FM2" s="31">
        <f t="shared" si="9"/>
        <v>38057</v>
      </c>
      <c r="FN2" s="31">
        <f t="shared" si="9"/>
        <v>38058</v>
      </c>
      <c r="FO2" s="31">
        <f t="shared" si="9"/>
        <v>38059</v>
      </c>
      <c r="FP2" s="31">
        <f t="shared" si="9"/>
        <v>38060</v>
      </c>
      <c r="FQ2" s="31">
        <f t="shared" si="9"/>
        <v>38061</v>
      </c>
      <c r="FR2" s="31">
        <f t="shared" si="9"/>
        <v>38062</v>
      </c>
      <c r="FS2" s="31">
        <f t="shared" si="9"/>
        <v>38063</v>
      </c>
      <c r="FT2" s="31">
        <f t="shared" si="9"/>
        <v>38064</v>
      </c>
      <c r="FU2" s="31">
        <f t="shared" si="9"/>
        <v>38065</v>
      </c>
      <c r="FV2" s="31">
        <f t="shared" si="9"/>
        <v>38066</v>
      </c>
      <c r="FW2" s="31">
        <f t="shared" si="9"/>
        <v>38067</v>
      </c>
      <c r="FX2" s="31">
        <f t="shared" si="9"/>
        <v>38068</v>
      </c>
      <c r="FY2" s="31">
        <f t="shared" si="9"/>
        <v>38069</v>
      </c>
      <c r="FZ2" s="31">
        <f t="shared" si="9"/>
        <v>38070</v>
      </c>
      <c r="GA2" s="31">
        <f t="shared" si="9"/>
        <v>38071</v>
      </c>
      <c r="GB2" s="31">
        <f t="shared" si="9"/>
        <v>38072</v>
      </c>
      <c r="GC2" s="31">
        <f t="shared" si="9"/>
        <v>38073</v>
      </c>
      <c r="GD2" s="31">
        <f t="shared" si="9"/>
        <v>38074</v>
      </c>
      <c r="GE2" s="31">
        <f t="shared" si="9"/>
        <v>38075</v>
      </c>
      <c r="GF2" s="31">
        <f t="shared" si="9"/>
        <v>38076</v>
      </c>
      <c r="GG2" s="31">
        <f>GF2+1</f>
        <v>38077</v>
      </c>
    </row>
    <row r="3" spans="1:189" ht="15.75" customHeight="1">
      <c r="A3" s="20"/>
      <c r="B3" s="20"/>
      <c r="C3" s="21"/>
      <c r="D3" s="20"/>
      <c r="E3" s="20"/>
      <c r="F3" s="20"/>
      <c r="G3" s="32">
        <f>G2</f>
        <v>37895</v>
      </c>
      <c r="H3" s="32">
        <f aca="true" t="shared" si="10" ref="H3:AM3">G3+1</f>
        <v>37896</v>
      </c>
      <c r="I3" s="32">
        <f t="shared" si="10"/>
        <v>37897</v>
      </c>
      <c r="J3" s="32">
        <f t="shared" si="10"/>
        <v>37898</v>
      </c>
      <c r="K3" s="32">
        <f t="shared" si="10"/>
        <v>37899</v>
      </c>
      <c r="L3" s="32">
        <f t="shared" si="10"/>
        <v>37900</v>
      </c>
      <c r="M3" s="32">
        <f t="shared" si="10"/>
        <v>37901</v>
      </c>
      <c r="N3" s="32">
        <f t="shared" si="10"/>
        <v>37902</v>
      </c>
      <c r="O3" s="32">
        <f t="shared" si="10"/>
        <v>37903</v>
      </c>
      <c r="P3" s="32">
        <f t="shared" si="10"/>
        <v>37904</v>
      </c>
      <c r="Q3" s="32">
        <f t="shared" si="10"/>
        <v>37905</v>
      </c>
      <c r="R3" s="32">
        <f t="shared" si="10"/>
        <v>37906</v>
      </c>
      <c r="S3" s="32">
        <f t="shared" si="10"/>
        <v>37907</v>
      </c>
      <c r="T3" s="32">
        <f t="shared" si="10"/>
        <v>37908</v>
      </c>
      <c r="U3" s="32">
        <f t="shared" si="10"/>
        <v>37909</v>
      </c>
      <c r="V3" s="32">
        <f t="shared" si="10"/>
        <v>37910</v>
      </c>
      <c r="W3" s="32">
        <f t="shared" si="10"/>
        <v>37911</v>
      </c>
      <c r="X3" s="32">
        <f t="shared" si="10"/>
        <v>37912</v>
      </c>
      <c r="Y3" s="32">
        <f t="shared" si="10"/>
        <v>37913</v>
      </c>
      <c r="Z3" s="32">
        <f t="shared" si="10"/>
        <v>37914</v>
      </c>
      <c r="AA3" s="32">
        <f t="shared" si="10"/>
        <v>37915</v>
      </c>
      <c r="AB3" s="32">
        <f t="shared" si="10"/>
        <v>37916</v>
      </c>
      <c r="AC3" s="32">
        <f t="shared" si="10"/>
        <v>37917</v>
      </c>
      <c r="AD3" s="32">
        <f t="shared" si="10"/>
        <v>37918</v>
      </c>
      <c r="AE3" s="32">
        <f t="shared" si="10"/>
        <v>37919</v>
      </c>
      <c r="AF3" s="32">
        <f t="shared" si="10"/>
        <v>37920</v>
      </c>
      <c r="AG3" s="32">
        <f t="shared" si="10"/>
        <v>37921</v>
      </c>
      <c r="AH3" s="32">
        <f t="shared" si="10"/>
        <v>37922</v>
      </c>
      <c r="AI3" s="32">
        <f t="shared" si="10"/>
        <v>37923</v>
      </c>
      <c r="AJ3" s="32">
        <f t="shared" si="10"/>
        <v>37924</v>
      </c>
      <c r="AK3" s="32">
        <f t="shared" si="10"/>
        <v>37925</v>
      </c>
      <c r="AL3" s="32">
        <f t="shared" si="10"/>
        <v>37926</v>
      </c>
      <c r="AM3" s="32">
        <f t="shared" si="10"/>
        <v>37927</v>
      </c>
      <c r="AN3" s="32">
        <f aca="true" t="shared" si="11" ref="AN3:BO3">AM3+1</f>
        <v>37928</v>
      </c>
      <c r="AO3" s="32">
        <f t="shared" si="11"/>
        <v>37929</v>
      </c>
      <c r="AP3" s="32">
        <f t="shared" si="11"/>
        <v>37930</v>
      </c>
      <c r="AQ3" s="32">
        <f t="shared" si="11"/>
        <v>37931</v>
      </c>
      <c r="AR3" s="32">
        <f t="shared" si="11"/>
        <v>37932</v>
      </c>
      <c r="AS3" s="32">
        <f t="shared" si="11"/>
        <v>37933</v>
      </c>
      <c r="AT3" s="32">
        <f t="shared" si="11"/>
        <v>37934</v>
      </c>
      <c r="AU3" s="32">
        <f t="shared" si="11"/>
        <v>37935</v>
      </c>
      <c r="AV3" s="32">
        <f t="shared" si="11"/>
        <v>37936</v>
      </c>
      <c r="AW3" s="32">
        <f t="shared" si="11"/>
        <v>37937</v>
      </c>
      <c r="AX3" s="32">
        <f t="shared" si="11"/>
        <v>37938</v>
      </c>
      <c r="AY3" s="32">
        <f t="shared" si="11"/>
        <v>37939</v>
      </c>
      <c r="AZ3" s="32">
        <f t="shared" si="11"/>
        <v>37940</v>
      </c>
      <c r="BA3" s="32">
        <f t="shared" si="11"/>
        <v>37941</v>
      </c>
      <c r="BB3" s="32">
        <f t="shared" si="11"/>
        <v>37942</v>
      </c>
      <c r="BC3" s="32">
        <f t="shared" si="11"/>
        <v>37943</v>
      </c>
      <c r="BD3" s="32">
        <f t="shared" si="11"/>
        <v>37944</v>
      </c>
      <c r="BE3" s="32">
        <f t="shared" si="11"/>
        <v>37945</v>
      </c>
      <c r="BF3" s="32">
        <f t="shared" si="11"/>
        <v>37946</v>
      </c>
      <c r="BG3" s="32">
        <f t="shared" si="11"/>
        <v>37947</v>
      </c>
      <c r="BH3" s="32">
        <f t="shared" si="11"/>
        <v>37948</v>
      </c>
      <c r="BI3" s="32">
        <f t="shared" si="11"/>
        <v>37949</v>
      </c>
      <c r="BJ3" s="32">
        <f t="shared" si="11"/>
        <v>37950</v>
      </c>
      <c r="BK3" s="32">
        <f t="shared" si="11"/>
        <v>37951</v>
      </c>
      <c r="BL3" s="32">
        <f t="shared" si="11"/>
        <v>37952</v>
      </c>
      <c r="BM3" s="32">
        <f t="shared" si="11"/>
        <v>37953</v>
      </c>
      <c r="BN3" s="32">
        <f t="shared" si="11"/>
        <v>37954</v>
      </c>
      <c r="BO3" s="32">
        <f t="shared" si="11"/>
        <v>37955</v>
      </c>
      <c r="BP3" s="32">
        <f aca="true" t="shared" si="12" ref="BP3:CE3">BO3+1</f>
        <v>37956</v>
      </c>
      <c r="BQ3" s="32">
        <f t="shared" si="12"/>
        <v>37957</v>
      </c>
      <c r="BR3" s="32">
        <f t="shared" si="12"/>
        <v>37958</v>
      </c>
      <c r="BS3" s="32">
        <f t="shared" si="12"/>
        <v>37959</v>
      </c>
      <c r="BT3" s="32">
        <f t="shared" si="12"/>
        <v>37960</v>
      </c>
      <c r="BU3" s="32">
        <f t="shared" si="12"/>
        <v>37961</v>
      </c>
      <c r="BV3" s="32">
        <f t="shared" si="12"/>
        <v>37962</v>
      </c>
      <c r="BW3" s="32">
        <f t="shared" si="12"/>
        <v>37963</v>
      </c>
      <c r="BX3" s="32">
        <f t="shared" si="12"/>
        <v>37964</v>
      </c>
      <c r="BY3" s="32">
        <f t="shared" si="12"/>
        <v>37965</v>
      </c>
      <c r="BZ3" s="32">
        <f t="shared" si="12"/>
        <v>37966</v>
      </c>
      <c r="CA3" s="32">
        <f t="shared" si="12"/>
        <v>37967</v>
      </c>
      <c r="CB3" s="32">
        <f t="shared" si="12"/>
        <v>37968</v>
      </c>
      <c r="CC3" s="32">
        <f t="shared" si="12"/>
        <v>37969</v>
      </c>
      <c r="CD3" s="32">
        <f t="shared" si="12"/>
        <v>37970</v>
      </c>
      <c r="CE3" s="32">
        <f t="shared" si="12"/>
        <v>37971</v>
      </c>
      <c r="CF3" s="32">
        <f aca="true" t="shared" si="13" ref="CF3:DJ3">CE3+1</f>
        <v>37972</v>
      </c>
      <c r="CG3" s="32">
        <f t="shared" si="13"/>
        <v>37973</v>
      </c>
      <c r="CH3" s="32">
        <f t="shared" si="13"/>
        <v>37974</v>
      </c>
      <c r="CI3" s="32">
        <f t="shared" si="13"/>
        <v>37975</v>
      </c>
      <c r="CJ3" s="32">
        <f t="shared" si="13"/>
        <v>37976</v>
      </c>
      <c r="CK3" s="32">
        <f t="shared" si="13"/>
        <v>37977</v>
      </c>
      <c r="CL3" s="32">
        <f t="shared" si="13"/>
        <v>37978</v>
      </c>
      <c r="CM3" s="32">
        <f t="shared" si="13"/>
        <v>37979</v>
      </c>
      <c r="CN3" s="32">
        <f t="shared" si="13"/>
        <v>37980</v>
      </c>
      <c r="CO3" s="32">
        <f t="shared" si="13"/>
        <v>37981</v>
      </c>
      <c r="CP3" s="32">
        <f t="shared" si="13"/>
        <v>37982</v>
      </c>
      <c r="CQ3" s="32">
        <f t="shared" si="13"/>
        <v>37983</v>
      </c>
      <c r="CR3" s="32">
        <f t="shared" si="13"/>
        <v>37984</v>
      </c>
      <c r="CS3" s="32">
        <f t="shared" si="13"/>
        <v>37985</v>
      </c>
      <c r="CT3" s="32">
        <f t="shared" si="13"/>
        <v>37986</v>
      </c>
      <c r="CU3" s="32">
        <f t="shared" si="13"/>
        <v>37987</v>
      </c>
      <c r="CV3" s="32">
        <f t="shared" si="13"/>
        <v>37988</v>
      </c>
      <c r="CW3" s="32">
        <f t="shared" si="13"/>
        <v>37989</v>
      </c>
      <c r="CX3" s="32">
        <f t="shared" si="13"/>
        <v>37990</v>
      </c>
      <c r="CY3" s="32">
        <f t="shared" si="13"/>
        <v>37991</v>
      </c>
      <c r="CZ3" s="32">
        <f t="shared" si="13"/>
        <v>37992</v>
      </c>
      <c r="DA3" s="32">
        <f t="shared" si="13"/>
        <v>37993</v>
      </c>
      <c r="DB3" s="32">
        <f t="shared" si="13"/>
        <v>37994</v>
      </c>
      <c r="DC3" s="32">
        <f t="shared" si="13"/>
        <v>37995</v>
      </c>
      <c r="DD3" s="32">
        <f t="shared" si="13"/>
        <v>37996</v>
      </c>
      <c r="DE3" s="32">
        <f t="shared" si="13"/>
        <v>37997</v>
      </c>
      <c r="DF3" s="32">
        <f t="shared" si="13"/>
        <v>37998</v>
      </c>
      <c r="DG3" s="32">
        <f t="shared" si="13"/>
        <v>37999</v>
      </c>
      <c r="DH3" s="32">
        <f t="shared" si="13"/>
        <v>38000</v>
      </c>
      <c r="DI3" s="32">
        <f t="shared" si="13"/>
        <v>38001</v>
      </c>
      <c r="DJ3" s="32">
        <f t="shared" si="13"/>
        <v>38002</v>
      </c>
      <c r="DK3" s="32">
        <f aca="true" t="shared" si="14" ref="DK3:DQ3">DJ3+1</f>
        <v>38003</v>
      </c>
      <c r="DL3" s="32">
        <f t="shared" si="14"/>
        <v>38004</v>
      </c>
      <c r="DM3" s="32">
        <f t="shared" si="14"/>
        <v>38005</v>
      </c>
      <c r="DN3" s="32">
        <f t="shared" si="14"/>
        <v>38006</v>
      </c>
      <c r="DO3" s="32">
        <f t="shared" si="14"/>
        <v>38007</v>
      </c>
      <c r="DP3" s="32">
        <f t="shared" si="14"/>
        <v>38008</v>
      </c>
      <c r="DQ3" s="32">
        <f t="shared" si="14"/>
        <v>38009</v>
      </c>
      <c r="DR3" s="32">
        <f aca="true" t="shared" si="15" ref="DR3:EN3">DQ3+1</f>
        <v>38010</v>
      </c>
      <c r="DS3" s="32">
        <f t="shared" si="15"/>
        <v>38011</v>
      </c>
      <c r="DT3" s="32">
        <f t="shared" si="15"/>
        <v>38012</v>
      </c>
      <c r="DU3" s="32">
        <f t="shared" si="15"/>
        <v>38013</v>
      </c>
      <c r="DV3" s="32">
        <f t="shared" si="15"/>
        <v>38014</v>
      </c>
      <c r="DW3" s="32">
        <f t="shared" si="15"/>
        <v>38015</v>
      </c>
      <c r="DX3" s="32">
        <f t="shared" si="15"/>
        <v>38016</v>
      </c>
      <c r="DY3" s="32">
        <f t="shared" si="15"/>
        <v>38017</v>
      </c>
      <c r="DZ3" s="32">
        <f t="shared" si="15"/>
        <v>38018</v>
      </c>
      <c r="EA3" s="32">
        <f t="shared" si="15"/>
        <v>38019</v>
      </c>
      <c r="EB3" s="32">
        <f t="shared" si="15"/>
        <v>38020</v>
      </c>
      <c r="EC3" s="32">
        <f t="shared" si="15"/>
        <v>38021</v>
      </c>
      <c r="ED3" s="32">
        <f t="shared" si="15"/>
        <v>38022</v>
      </c>
      <c r="EE3" s="32">
        <f t="shared" si="15"/>
        <v>38023</v>
      </c>
      <c r="EF3" s="32">
        <f t="shared" si="15"/>
        <v>38024</v>
      </c>
      <c r="EG3" s="32">
        <f t="shared" si="15"/>
        <v>38025</v>
      </c>
      <c r="EH3" s="32">
        <f t="shared" si="15"/>
        <v>38026</v>
      </c>
      <c r="EI3" s="32">
        <f t="shared" si="15"/>
        <v>38027</v>
      </c>
      <c r="EJ3" s="32">
        <f t="shared" si="15"/>
        <v>38028</v>
      </c>
      <c r="EK3" s="32">
        <f t="shared" si="15"/>
        <v>38029</v>
      </c>
      <c r="EL3" s="32">
        <f t="shared" si="15"/>
        <v>38030</v>
      </c>
      <c r="EM3" s="32">
        <f t="shared" si="15"/>
        <v>38031</v>
      </c>
      <c r="EN3" s="32">
        <f t="shared" si="15"/>
        <v>38032</v>
      </c>
      <c r="EO3" s="32">
        <f t="shared" si="7"/>
        <v>38033</v>
      </c>
      <c r="EP3" s="32">
        <f t="shared" si="7"/>
        <v>38034</v>
      </c>
      <c r="EQ3" s="32">
        <f t="shared" si="7"/>
        <v>38035</v>
      </c>
      <c r="ER3" s="32">
        <f t="shared" si="7"/>
        <v>38036</v>
      </c>
      <c r="ES3" s="32">
        <f t="shared" si="7"/>
        <v>38037</v>
      </c>
      <c r="ET3" s="32">
        <f t="shared" si="7"/>
        <v>38038</v>
      </c>
      <c r="EU3" s="32">
        <f t="shared" si="7"/>
        <v>38039</v>
      </c>
      <c r="EV3" s="32">
        <f t="shared" si="7"/>
        <v>38040</v>
      </c>
      <c r="EW3" s="32">
        <f t="shared" si="7"/>
        <v>38041</v>
      </c>
      <c r="EX3" s="32">
        <f t="shared" si="7"/>
        <v>38042</v>
      </c>
      <c r="EY3" s="32">
        <f t="shared" si="8"/>
        <v>38043</v>
      </c>
      <c r="EZ3" s="32">
        <f t="shared" si="8"/>
        <v>38044</v>
      </c>
      <c r="FA3" s="32">
        <f t="shared" si="8"/>
        <v>38045</v>
      </c>
      <c r="FB3" s="32">
        <f aca="true" t="shared" si="16" ref="FB3:GF3">FA3+1</f>
        <v>38046</v>
      </c>
      <c r="FC3" s="32">
        <f t="shared" si="16"/>
        <v>38047</v>
      </c>
      <c r="FD3" s="32">
        <f t="shared" si="16"/>
        <v>38048</v>
      </c>
      <c r="FE3" s="32">
        <f t="shared" si="16"/>
        <v>38049</v>
      </c>
      <c r="FF3" s="32">
        <f t="shared" si="16"/>
        <v>38050</v>
      </c>
      <c r="FG3" s="32">
        <f t="shared" si="16"/>
        <v>38051</v>
      </c>
      <c r="FH3" s="32">
        <f t="shared" si="16"/>
        <v>38052</v>
      </c>
      <c r="FI3" s="32">
        <f t="shared" si="16"/>
        <v>38053</v>
      </c>
      <c r="FJ3" s="32">
        <f t="shared" si="16"/>
        <v>38054</v>
      </c>
      <c r="FK3" s="32">
        <f t="shared" si="16"/>
        <v>38055</v>
      </c>
      <c r="FL3" s="32">
        <f t="shared" si="16"/>
        <v>38056</v>
      </c>
      <c r="FM3" s="32">
        <f t="shared" si="16"/>
        <v>38057</v>
      </c>
      <c r="FN3" s="32">
        <f t="shared" si="16"/>
        <v>38058</v>
      </c>
      <c r="FO3" s="32">
        <f t="shared" si="16"/>
        <v>38059</v>
      </c>
      <c r="FP3" s="32">
        <f t="shared" si="16"/>
        <v>38060</v>
      </c>
      <c r="FQ3" s="32">
        <f t="shared" si="16"/>
        <v>38061</v>
      </c>
      <c r="FR3" s="32">
        <f t="shared" si="16"/>
        <v>38062</v>
      </c>
      <c r="FS3" s="32">
        <f t="shared" si="16"/>
        <v>38063</v>
      </c>
      <c r="FT3" s="32">
        <f t="shared" si="16"/>
        <v>38064</v>
      </c>
      <c r="FU3" s="32">
        <f t="shared" si="16"/>
        <v>38065</v>
      </c>
      <c r="FV3" s="32">
        <f t="shared" si="16"/>
        <v>38066</v>
      </c>
      <c r="FW3" s="32">
        <f t="shared" si="16"/>
        <v>38067</v>
      </c>
      <c r="FX3" s="32">
        <f t="shared" si="16"/>
        <v>38068</v>
      </c>
      <c r="FY3" s="32">
        <f t="shared" si="16"/>
        <v>38069</v>
      </c>
      <c r="FZ3" s="32">
        <f t="shared" si="16"/>
        <v>38070</v>
      </c>
      <c r="GA3" s="32">
        <f t="shared" si="16"/>
        <v>38071</v>
      </c>
      <c r="GB3" s="32">
        <f t="shared" si="16"/>
        <v>38072</v>
      </c>
      <c r="GC3" s="32">
        <f t="shared" si="16"/>
        <v>38073</v>
      </c>
      <c r="GD3" s="32">
        <f t="shared" si="16"/>
        <v>38074</v>
      </c>
      <c r="GE3" s="32">
        <f t="shared" si="16"/>
        <v>38075</v>
      </c>
      <c r="GF3" s="32">
        <f t="shared" si="16"/>
        <v>38076</v>
      </c>
      <c r="GG3" s="32">
        <f>GF3+1</f>
        <v>38077</v>
      </c>
    </row>
    <row r="4" spans="1:189" ht="11.25" hidden="1">
      <c r="A4" s="20"/>
      <c r="B4" s="20"/>
      <c r="C4" s="21"/>
      <c r="D4" s="20"/>
      <c r="E4" s="20"/>
      <c r="F4" s="20"/>
      <c r="G4" s="32" t="str">
        <f>TEXT(MONTH(G2),"00")&amp;TEXT(DAY(G2),"00")</f>
        <v>1001</v>
      </c>
      <c r="H4" s="32" t="str">
        <f>TEXT(MONTH(H2),"00")&amp;TEXT(DAY(H2),"00")</f>
        <v>1002</v>
      </c>
      <c r="I4" s="32" t="str">
        <f aca="true" t="shared" si="17" ref="I4:BO4">TEXT(MONTH(I2),"00")&amp;TEXT(DAY(I2),"00")</f>
        <v>1003</v>
      </c>
      <c r="J4" s="32" t="str">
        <f t="shared" si="17"/>
        <v>1004</v>
      </c>
      <c r="K4" s="32" t="str">
        <f t="shared" si="17"/>
        <v>1005</v>
      </c>
      <c r="L4" s="32" t="str">
        <f t="shared" si="17"/>
        <v>1006</v>
      </c>
      <c r="M4" s="32" t="str">
        <f t="shared" si="17"/>
        <v>1007</v>
      </c>
      <c r="N4" s="32" t="str">
        <f t="shared" si="17"/>
        <v>1008</v>
      </c>
      <c r="O4" s="32" t="str">
        <f t="shared" si="17"/>
        <v>1009</v>
      </c>
      <c r="P4" s="32" t="str">
        <f t="shared" si="17"/>
        <v>1010</v>
      </c>
      <c r="Q4" s="32" t="str">
        <f t="shared" si="17"/>
        <v>1011</v>
      </c>
      <c r="R4" s="32" t="str">
        <f t="shared" si="17"/>
        <v>1012</v>
      </c>
      <c r="S4" s="32" t="str">
        <f t="shared" si="17"/>
        <v>1013</v>
      </c>
      <c r="T4" s="32" t="str">
        <f t="shared" si="17"/>
        <v>1014</v>
      </c>
      <c r="U4" s="32" t="str">
        <f t="shared" si="17"/>
        <v>1015</v>
      </c>
      <c r="V4" s="32" t="str">
        <f t="shared" si="17"/>
        <v>1016</v>
      </c>
      <c r="W4" s="32" t="str">
        <f t="shared" si="17"/>
        <v>1017</v>
      </c>
      <c r="X4" s="32" t="str">
        <f t="shared" si="17"/>
        <v>1018</v>
      </c>
      <c r="Y4" s="32" t="str">
        <f t="shared" si="17"/>
        <v>1019</v>
      </c>
      <c r="Z4" s="32" t="str">
        <f t="shared" si="17"/>
        <v>1020</v>
      </c>
      <c r="AA4" s="32" t="str">
        <f t="shared" si="17"/>
        <v>1021</v>
      </c>
      <c r="AB4" s="32" t="str">
        <f t="shared" si="17"/>
        <v>1022</v>
      </c>
      <c r="AC4" s="32" t="str">
        <f t="shared" si="17"/>
        <v>1023</v>
      </c>
      <c r="AD4" s="32" t="str">
        <f t="shared" si="17"/>
        <v>1024</v>
      </c>
      <c r="AE4" s="32" t="str">
        <f t="shared" si="17"/>
        <v>1025</v>
      </c>
      <c r="AF4" s="32" t="str">
        <f t="shared" si="17"/>
        <v>1026</v>
      </c>
      <c r="AG4" s="32" t="str">
        <f t="shared" si="17"/>
        <v>1027</v>
      </c>
      <c r="AH4" s="32" t="str">
        <f t="shared" si="17"/>
        <v>1028</v>
      </c>
      <c r="AI4" s="32" t="str">
        <f t="shared" si="17"/>
        <v>1029</v>
      </c>
      <c r="AJ4" s="32" t="str">
        <f t="shared" si="17"/>
        <v>1030</v>
      </c>
      <c r="AK4" s="32" t="str">
        <f t="shared" si="17"/>
        <v>1031</v>
      </c>
      <c r="AL4" s="32" t="str">
        <f t="shared" si="17"/>
        <v>1101</v>
      </c>
      <c r="AM4" s="32" t="str">
        <f t="shared" si="17"/>
        <v>1102</v>
      </c>
      <c r="AN4" s="32" t="str">
        <f t="shared" si="17"/>
        <v>1103</v>
      </c>
      <c r="AO4" s="32" t="str">
        <f t="shared" si="17"/>
        <v>1104</v>
      </c>
      <c r="AP4" s="32" t="str">
        <f t="shared" si="17"/>
        <v>1105</v>
      </c>
      <c r="AQ4" s="32" t="str">
        <f t="shared" si="17"/>
        <v>1106</v>
      </c>
      <c r="AR4" s="32" t="str">
        <f t="shared" si="17"/>
        <v>1107</v>
      </c>
      <c r="AS4" s="32" t="str">
        <f t="shared" si="17"/>
        <v>1108</v>
      </c>
      <c r="AT4" s="32" t="str">
        <f t="shared" si="17"/>
        <v>1109</v>
      </c>
      <c r="AU4" s="32" t="str">
        <f t="shared" si="17"/>
        <v>1110</v>
      </c>
      <c r="AV4" s="32" t="str">
        <f t="shared" si="17"/>
        <v>1111</v>
      </c>
      <c r="AW4" s="32" t="str">
        <f t="shared" si="17"/>
        <v>1112</v>
      </c>
      <c r="AX4" s="32" t="str">
        <f t="shared" si="17"/>
        <v>1113</v>
      </c>
      <c r="AY4" s="32" t="str">
        <f t="shared" si="17"/>
        <v>1114</v>
      </c>
      <c r="AZ4" s="32" t="str">
        <f t="shared" si="17"/>
        <v>1115</v>
      </c>
      <c r="BA4" s="32" t="str">
        <f t="shared" si="17"/>
        <v>1116</v>
      </c>
      <c r="BB4" s="32" t="str">
        <f t="shared" si="17"/>
        <v>1117</v>
      </c>
      <c r="BC4" s="32" t="str">
        <f t="shared" si="17"/>
        <v>1118</v>
      </c>
      <c r="BD4" s="32" t="str">
        <f t="shared" si="17"/>
        <v>1119</v>
      </c>
      <c r="BE4" s="32" t="str">
        <f t="shared" si="17"/>
        <v>1120</v>
      </c>
      <c r="BF4" s="32" t="str">
        <f t="shared" si="17"/>
        <v>1121</v>
      </c>
      <c r="BG4" s="32" t="str">
        <f t="shared" si="17"/>
        <v>1122</v>
      </c>
      <c r="BH4" s="32" t="str">
        <f t="shared" si="17"/>
        <v>1123</v>
      </c>
      <c r="BI4" s="32" t="str">
        <f t="shared" si="17"/>
        <v>1124</v>
      </c>
      <c r="BJ4" s="32" t="str">
        <f t="shared" si="17"/>
        <v>1125</v>
      </c>
      <c r="BK4" s="32" t="str">
        <f t="shared" si="17"/>
        <v>1126</v>
      </c>
      <c r="BL4" s="32" t="str">
        <f t="shared" si="17"/>
        <v>1127</v>
      </c>
      <c r="BM4" s="32" t="str">
        <f t="shared" si="17"/>
        <v>1128</v>
      </c>
      <c r="BN4" s="32" t="str">
        <f t="shared" si="17"/>
        <v>1129</v>
      </c>
      <c r="BO4" s="32" t="str">
        <f t="shared" si="17"/>
        <v>1130</v>
      </c>
      <c r="BP4" s="32" t="str">
        <f aca="true" t="shared" si="18" ref="BP4:CE4">TEXT(MONTH(BP2),"00")&amp;TEXT(DAY(BP2),"00")</f>
        <v>1201</v>
      </c>
      <c r="BQ4" s="32" t="str">
        <f t="shared" si="18"/>
        <v>1202</v>
      </c>
      <c r="BR4" s="32" t="str">
        <f t="shared" si="18"/>
        <v>1203</v>
      </c>
      <c r="BS4" s="32" t="str">
        <f t="shared" si="18"/>
        <v>1204</v>
      </c>
      <c r="BT4" s="32" t="str">
        <f t="shared" si="18"/>
        <v>1205</v>
      </c>
      <c r="BU4" s="32" t="str">
        <f t="shared" si="18"/>
        <v>1206</v>
      </c>
      <c r="BV4" s="32" t="str">
        <f t="shared" si="18"/>
        <v>1207</v>
      </c>
      <c r="BW4" s="32" t="str">
        <f t="shared" si="18"/>
        <v>1208</v>
      </c>
      <c r="BX4" s="32" t="str">
        <f t="shared" si="18"/>
        <v>1209</v>
      </c>
      <c r="BY4" s="32" t="str">
        <f t="shared" si="18"/>
        <v>1210</v>
      </c>
      <c r="BZ4" s="32" t="str">
        <f t="shared" si="18"/>
        <v>1211</v>
      </c>
      <c r="CA4" s="32" t="str">
        <f t="shared" si="18"/>
        <v>1212</v>
      </c>
      <c r="CB4" s="32" t="str">
        <f t="shared" si="18"/>
        <v>1213</v>
      </c>
      <c r="CC4" s="32" t="str">
        <f t="shared" si="18"/>
        <v>1214</v>
      </c>
      <c r="CD4" s="32" t="str">
        <f t="shared" si="18"/>
        <v>1215</v>
      </c>
      <c r="CE4" s="32" t="str">
        <f t="shared" si="18"/>
        <v>1216</v>
      </c>
      <c r="CF4" s="32" t="str">
        <f aca="true" t="shared" si="19" ref="CF4:DJ4">TEXT(MONTH(CF2),"00")&amp;TEXT(DAY(CF2),"00")</f>
        <v>1217</v>
      </c>
      <c r="CG4" s="32" t="str">
        <f t="shared" si="19"/>
        <v>1218</v>
      </c>
      <c r="CH4" s="32" t="str">
        <f t="shared" si="19"/>
        <v>1219</v>
      </c>
      <c r="CI4" s="32" t="str">
        <f t="shared" si="19"/>
        <v>1220</v>
      </c>
      <c r="CJ4" s="32" t="str">
        <f t="shared" si="19"/>
        <v>1221</v>
      </c>
      <c r="CK4" s="32" t="str">
        <f t="shared" si="19"/>
        <v>1222</v>
      </c>
      <c r="CL4" s="32" t="str">
        <f t="shared" si="19"/>
        <v>1223</v>
      </c>
      <c r="CM4" s="32" t="str">
        <f t="shared" si="19"/>
        <v>1224</v>
      </c>
      <c r="CN4" s="32" t="str">
        <f t="shared" si="19"/>
        <v>1225</v>
      </c>
      <c r="CO4" s="32" t="str">
        <f t="shared" si="19"/>
        <v>1226</v>
      </c>
      <c r="CP4" s="32" t="str">
        <f t="shared" si="19"/>
        <v>1227</v>
      </c>
      <c r="CQ4" s="32" t="str">
        <f t="shared" si="19"/>
        <v>1228</v>
      </c>
      <c r="CR4" s="32" t="str">
        <f t="shared" si="19"/>
        <v>1229</v>
      </c>
      <c r="CS4" s="32" t="str">
        <f t="shared" si="19"/>
        <v>1230</v>
      </c>
      <c r="CT4" s="32" t="str">
        <f t="shared" si="19"/>
        <v>1231</v>
      </c>
      <c r="CU4" s="32" t="str">
        <f t="shared" si="19"/>
        <v>0101</v>
      </c>
      <c r="CV4" s="32" t="str">
        <f t="shared" si="19"/>
        <v>0102</v>
      </c>
      <c r="CW4" s="32" t="str">
        <f t="shared" si="19"/>
        <v>0103</v>
      </c>
      <c r="CX4" s="32" t="str">
        <f t="shared" si="19"/>
        <v>0104</v>
      </c>
      <c r="CY4" s="32" t="str">
        <f t="shared" si="19"/>
        <v>0105</v>
      </c>
      <c r="CZ4" s="32" t="str">
        <f t="shared" si="19"/>
        <v>0106</v>
      </c>
      <c r="DA4" s="32" t="str">
        <f t="shared" si="19"/>
        <v>0107</v>
      </c>
      <c r="DB4" s="32" t="str">
        <f t="shared" si="19"/>
        <v>0108</v>
      </c>
      <c r="DC4" s="32" t="str">
        <f t="shared" si="19"/>
        <v>0109</v>
      </c>
      <c r="DD4" s="32" t="str">
        <f t="shared" si="19"/>
        <v>0110</v>
      </c>
      <c r="DE4" s="32" t="str">
        <f t="shared" si="19"/>
        <v>0111</v>
      </c>
      <c r="DF4" s="32" t="str">
        <f t="shared" si="19"/>
        <v>0112</v>
      </c>
      <c r="DG4" s="32" t="str">
        <f t="shared" si="19"/>
        <v>0113</v>
      </c>
      <c r="DH4" s="32" t="str">
        <f t="shared" si="19"/>
        <v>0114</v>
      </c>
      <c r="DI4" s="32" t="str">
        <f t="shared" si="19"/>
        <v>0115</v>
      </c>
      <c r="DJ4" s="32" t="str">
        <f t="shared" si="19"/>
        <v>0116</v>
      </c>
      <c r="DK4" s="32" t="str">
        <f aca="true" t="shared" si="20" ref="DK4:DQ4">TEXT(MONTH(DK2),"00")&amp;TEXT(DAY(DK2),"00")</f>
        <v>0117</v>
      </c>
      <c r="DL4" s="32" t="str">
        <f t="shared" si="20"/>
        <v>0118</v>
      </c>
      <c r="DM4" s="32" t="str">
        <f t="shared" si="20"/>
        <v>0119</v>
      </c>
      <c r="DN4" s="32" t="str">
        <f t="shared" si="20"/>
        <v>0120</v>
      </c>
      <c r="DO4" s="32" t="str">
        <f t="shared" si="20"/>
        <v>0121</v>
      </c>
      <c r="DP4" s="32" t="str">
        <f t="shared" si="20"/>
        <v>0122</v>
      </c>
      <c r="DQ4" s="32" t="str">
        <f t="shared" si="20"/>
        <v>0123</v>
      </c>
      <c r="DR4" s="32" t="str">
        <f aca="true" t="shared" si="21" ref="DR4:EN4">TEXT(MONTH(DR2),"00")&amp;TEXT(DAY(DR2),"00")</f>
        <v>0124</v>
      </c>
      <c r="DS4" s="32" t="str">
        <f t="shared" si="21"/>
        <v>0125</v>
      </c>
      <c r="DT4" s="32" t="str">
        <f t="shared" si="21"/>
        <v>0126</v>
      </c>
      <c r="DU4" s="32" t="str">
        <f t="shared" si="21"/>
        <v>0127</v>
      </c>
      <c r="DV4" s="32" t="str">
        <f t="shared" si="21"/>
        <v>0128</v>
      </c>
      <c r="DW4" s="32" t="str">
        <f t="shared" si="21"/>
        <v>0129</v>
      </c>
      <c r="DX4" s="32" t="str">
        <f t="shared" si="21"/>
        <v>0130</v>
      </c>
      <c r="DY4" s="32" t="str">
        <f t="shared" si="21"/>
        <v>0131</v>
      </c>
      <c r="DZ4" s="32" t="str">
        <f t="shared" si="21"/>
        <v>0201</v>
      </c>
      <c r="EA4" s="32" t="str">
        <f t="shared" si="21"/>
        <v>0202</v>
      </c>
      <c r="EB4" s="32" t="str">
        <f t="shared" si="21"/>
        <v>0203</v>
      </c>
      <c r="EC4" s="32" t="str">
        <f t="shared" si="21"/>
        <v>0204</v>
      </c>
      <c r="ED4" s="32" t="str">
        <f t="shared" si="21"/>
        <v>0205</v>
      </c>
      <c r="EE4" s="32" t="str">
        <f t="shared" si="21"/>
        <v>0206</v>
      </c>
      <c r="EF4" s="32" t="str">
        <f t="shared" si="21"/>
        <v>0207</v>
      </c>
      <c r="EG4" s="32" t="str">
        <f t="shared" si="21"/>
        <v>0208</v>
      </c>
      <c r="EH4" s="32" t="str">
        <f t="shared" si="21"/>
        <v>0209</v>
      </c>
      <c r="EI4" s="32" t="str">
        <f t="shared" si="21"/>
        <v>0210</v>
      </c>
      <c r="EJ4" s="32" t="str">
        <f t="shared" si="21"/>
        <v>0211</v>
      </c>
      <c r="EK4" s="32" t="str">
        <f t="shared" si="21"/>
        <v>0212</v>
      </c>
      <c r="EL4" s="32" t="str">
        <f t="shared" si="21"/>
        <v>0213</v>
      </c>
      <c r="EM4" s="32" t="str">
        <f t="shared" si="21"/>
        <v>0214</v>
      </c>
      <c r="EN4" s="32" t="str">
        <f t="shared" si="21"/>
        <v>0215</v>
      </c>
      <c r="EO4" s="32" t="str">
        <f>TEXT(MONTH(EO2),"00")&amp;TEXT(DAY(EO2),"00")</f>
        <v>0216</v>
      </c>
      <c r="EP4" s="32" t="str">
        <f>TEXT(MONTH(EP2),"00")&amp;TEXT(DAY(EP2),"00")</f>
        <v>0217</v>
      </c>
      <c r="EQ4" s="32" t="str">
        <f>TEXT(MONTH(EQ2),"00")&amp;TEXT(DAY(EQ2),"00")</f>
        <v>0218</v>
      </c>
      <c r="ER4" s="32" t="str">
        <f aca="true" t="shared" si="22" ref="ER4:EX4">TEXT(MONTH(ER2),"00")&amp;TEXT(DAY(ER2),"00")</f>
        <v>0219</v>
      </c>
      <c r="ES4" s="32" t="str">
        <f t="shared" si="22"/>
        <v>0220</v>
      </c>
      <c r="ET4" s="32" t="str">
        <f t="shared" si="22"/>
        <v>0221</v>
      </c>
      <c r="EU4" s="32" t="str">
        <f t="shared" si="22"/>
        <v>0222</v>
      </c>
      <c r="EV4" s="32" t="str">
        <f t="shared" si="22"/>
        <v>0223</v>
      </c>
      <c r="EW4" s="32" t="str">
        <f t="shared" si="22"/>
        <v>0224</v>
      </c>
      <c r="EX4" s="32" t="str">
        <f t="shared" si="22"/>
        <v>0225</v>
      </c>
      <c r="EY4" s="32" t="str">
        <f>TEXT(MONTH(EY2),"00")&amp;TEXT(DAY(EY2),"00")</f>
        <v>0226</v>
      </c>
      <c r="EZ4" s="32" t="str">
        <f>TEXT(MONTH(EZ2),"00")&amp;TEXT(DAY(EZ2),"00")</f>
        <v>0227</v>
      </c>
      <c r="FA4" s="32" t="str">
        <f>TEXT(MONTH(FA2),"00")&amp;TEXT(DAY(FA2),"00")</f>
        <v>0228</v>
      </c>
      <c r="FB4" s="32" t="str">
        <f>TEXT(MONTH(FB2),"00")&amp;TEXT(DAY(FB2),"00")</f>
        <v>0229</v>
      </c>
      <c r="FC4" s="32" t="str">
        <f aca="true" t="shared" si="23" ref="FC4:FS4">TEXT(MONTH(FC2),"00")&amp;TEXT(DAY(FC2),"00")</f>
        <v>0301</v>
      </c>
      <c r="FD4" s="32" t="str">
        <f t="shared" si="23"/>
        <v>0302</v>
      </c>
      <c r="FE4" s="32" t="str">
        <f t="shared" si="23"/>
        <v>0303</v>
      </c>
      <c r="FF4" s="32" t="str">
        <f t="shared" si="23"/>
        <v>0304</v>
      </c>
      <c r="FG4" s="32" t="str">
        <f t="shared" si="23"/>
        <v>0305</v>
      </c>
      <c r="FH4" s="32" t="str">
        <f t="shared" si="23"/>
        <v>0306</v>
      </c>
      <c r="FI4" s="32" t="str">
        <f t="shared" si="23"/>
        <v>0307</v>
      </c>
      <c r="FJ4" s="32" t="str">
        <f t="shared" si="23"/>
        <v>0308</v>
      </c>
      <c r="FK4" s="32" t="str">
        <f t="shared" si="23"/>
        <v>0309</v>
      </c>
      <c r="FL4" s="32" t="str">
        <f t="shared" si="23"/>
        <v>0310</v>
      </c>
      <c r="FM4" s="32" t="str">
        <f t="shared" si="23"/>
        <v>0311</v>
      </c>
      <c r="FN4" s="32" t="str">
        <f t="shared" si="23"/>
        <v>0312</v>
      </c>
      <c r="FO4" s="32" t="str">
        <f t="shared" si="23"/>
        <v>0313</v>
      </c>
      <c r="FP4" s="32" t="str">
        <f t="shared" si="23"/>
        <v>0314</v>
      </c>
      <c r="FQ4" s="32" t="str">
        <f t="shared" si="23"/>
        <v>0315</v>
      </c>
      <c r="FR4" s="32" t="str">
        <f t="shared" si="23"/>
        <v>0316</v>
      </c>
      <c r="FS4" s="32" t="str">
        <f t="shared" si="23"/>
        <v>0317</v>
      </c>
      <c r="FT4" s="32" t="str">
        <f>TEXT(MONTH(FT2),"00")&amp;TEXT(DAY(FT2),"00")</f>
        <v>0318</v>
      </c>
      <c r="FU4" s="32" t="str">
        <f>TEXT(MONTH(FU2),"00")&amp;TEXT(DAY(FU2),"00")</f>
        <v>0319</v>
      </c>
      <c r="FV4" s="32" t="str">
        <f>TEXT(MONTH(FV2),"00")&amp;TEXT(DAY(FV2),"00")</f>
        <v>0320</v>
      </c>
      <c r="FW4" s="32" t="str">
        <f aca="true" t="shared" si="24" ref="FW4:GC4">TEXT(MONTH(FW2),"00")&amp;TEXT(DAY(FW2),"00")</f>
        <v>0321</v>
      </c>
      <c r="FX4" s="32" t="str">
        <f t="shared" si="24"/>
        <v>0322</v>
      </c>
      <c r="FY4" s="32" t="str">
        <f t="shared" si="24"/>
        <v>0323</v>
      </c>
      <c r="FZ4" s="32" t="str">
        <f t="shared" si="24"/>
        <v>0324</v>
      </c>
      <c r="GA4" s="32" t="str">
        <f t="shared" si="24"/>
        <v>0325</v>
      </c>
      <c r="GB4" s="32" t="str">
        <f t="shared" si="24"/>
        <v>0326</v>
      </c>
      <c r="GC4" s="32" t="str">
        <f t="shared" si="24"/>
        <v>0327</v>
      </c>
      <c r="GD4" s="32" t="str">
        <f>TEXT(MONTH(GD2),"00")&amp;TEXT(DAY(GD2),"00")</f>
        <v>0328</v>
      </c>
      <c r="GE4" s="32" t="str">
        <f>TEXT(MONTH(GE2),"00")&amp;TEXT(DAY(GE2),"00")</f>
        <v>0329</v>
      </c>
      <c r="GF4" s="32" t="str">
        <f>TEXT(MONTH(GF2),"00")&amp;TEXT(DAY(GF2),"00")</f>
        <v>0330</v>
      </c>
      <c r="GG4" s="32" t="str">
        <f>TEXT(MONTH(GG2),"00")&amp;TEXT(DAY(GG2),"00")</f>
        <v>0331</v>
      </c>
    </row>
    <row r="5" spans="1:189" ht="15.75" customHeight="1">
      <c r="A5" s="20"/>
      <c r="B5" s="20"/>
      <c r="C5" s="21"/>
      <c r="D5" s="20"/>
      <c r="E5" s="20"/>
      <c r="F5" s="20"/>
      <c r="G5" s="32">
        <f>IF(ISNA(MATCH(G4,'休日'!$E$2:$E$27,0)),"",VLOOKUP(G4,'休日'!$E$2:$F$27,2,FALSE))</f>
      </c>
      <c r="H5" s="32">
        <f>IF(ISNA(MATCH(H4,'休日'!$E$2:$E$27,0)),"",VLOOKUP(H4,'休日'!$E$2:$F$27,2,FALSE))</f>
      </c>
      <c r="I5" s="32">
        <f>IF(ISNA(MATCH(I4,'休日'!$E$2:$E$27,0)),"",VLOOKUP(I4,'休日'!$E$2:$F$27,2,FALSE))</f>
      </c>
      <c r="J5" s="32">
        <f>IF(ISNA(MATCH(J4,'休日'!$E$2:$E$27,0)),"",VLOOKUP(J4,'休日'!$E$2:$F$27,2,FALSE))</f>
      </c>
      <c r="K5" s="32">
        <f>IF(ISNA(MATCH(K4,'休日'!$E$2:$E$27,0)),"",VLOOKUP(K4,'休日'!$E$2:$F$27,2,FALSE))</f>
      </c>
      <c r="L5" s="32">
        <f>IF(ISNA(MATCH(L4,'休日'!$E$2:$E$27,0)),"",VLOOKUP(L4,'休日'!$E$2:$F$27,2,FALSE))</f>
      </c>
      <c r="M5" s="32">
        <f>IF(ISNA(MATCH(M4,'休日'!$E$2:$E$27,0)),"",VLOOKUP(M4,'休日'!$E$2:$F$27,2,FALSE))</f>
      </c>
      <c r="N5" s="32">
        <f>IF(ISNA(MATCH(N4,'休日'!$E$2:$E$27,0)),"",VLOOKUP(N4,'休日'!$E$2:$F$27,2,FALSE))</f>
      </c>
      <c r="O5" s="32">
        <f>IF(ISNA(MATCH(O4,'休日'!$E$2:$E$27,0)),"",VLOOKUP(O4,'休日'!$E$2:$F$27,2,FALSE))</f>
      </c>
      <c r="P5" s="32">
        <f>IF(ISNA(MATCH(P4,'休日'!$E$2:$E$27,0)),"",VLOOKUP(P4,'休日'!$E$2:$F$27,2,FALSE))</f>
      </c>
      <c r="Q5" s="32">
        <f>IF(ISNA(MATCH(Q4,'休日'!$E$2:$E$27,0)),"",VLOOKUP(Q4,'休日'!$E$2:$F$27,2,FALSE))</f>
      </c>
      <c r="R5" s="32" t="str">
        <f>IF(ISNA(MATCH(R4,'休日'!$E$2:$E$27,0)),"",VLOOKUP(R4,'休日'!$E$2:$F$27,2,FALSE))</f>
        <v>祝</v>
      </c>
      <c r="S5" s="32" t="str">
        <f>IF(ISNA(MATCH(S4,'休日'!$E$2:$E$27,0)),"",VLOOKUP(S4,'休日'!$E$2:$F$27,2,FALSE))</f>
        <v>振</v>
      </c>
      <c r="T5" s="32">
        <f>IF(ISNA(MATCH(T4,'休日'!$E$2:$E$27,0)),"",VLOOKUP(T4,'休日'!$E$2:$F$27,2,FALSE))</f>
      </c>
      <c r="U5" s="32">
        <f>IF(ISNA(MATCH(U4,'休日'!$E$2:$E$27,0)),"",VLOOKUP(U4,'休日'!$E$2:$F$27,2,FALSE))</f>
      </c>
      <c r="V5" s="32">
        <f>IF(ISNA(MATCH(V4,'休日'!$E$2:$E$27,0)),"",VLOOKUP(V4,'休日'!$E$2:$F$27,2,FALSE))</f>
      </c>
      <c r="W5" s="32">
        <f>IF(ISNA(MATCH(W4,'休日'!$E$2:$E$27,0)),"",VLOOKUP(W4,'休日'!$E$2:$F$27,2,FALSE))</f>
      </c>
      <c r="X5" s="32">
        <f>IF(ISNA(MATCH(X4,'休日'!$E$2:$E$27,0)),"",VLOOKUP(X4,'休日'!$E$2:$F$27,2,FALSE))</f>
      </c>
      <c r="Y5" s="32">
        <f>IF(ISNA(MATCH(Y4,'休日'!$E$2:$E$27,0)),"",VLOOKUP(Y4,'休日'!$E$2:$F$27,2,FALSE))</f>
      </c>
      <c r="Z5" s="32">
        <f>IF(ISNA(MATCH(Z4,'休日'!$E$2:$E$27,0)),"",VLOOKUP(Z4,'休日'!$E$2:$F$27,2,FALSE))</f>
      </c>
      <c r="AA5" s="32">
        <f>IF(ISNA(MATCH(AA4,'休日'!$E$2:$E$27,0)),"",VLOOKUP(AA4,'休日'!$E$2:$F$27,2,FALSE))</f>
      </c>
      <c r="AB5" s="32">
        <f>IF(ISNA(MATCH(AB4,'休日'!$E$2:$E$27,0)),"",VLOOKUP(AB4,'休日'!$E$2:$F$27,2,FALSE))</f>
      </c>
      <c r="AC5" s="32">
        <f>IF(ISNA(MATCH(AC4,'休日'!$E$2:$E$27,0)),"",VLOOKUP(AC4,'休日'!$E$2:$F$27,2,FALSE))</f>
      </c>
      <c r="AD5" s="32">
        <f>IF(ISNA(MATCH(AD4,'休日'!$E$2:$E$27,0)),"",VLOOKUP(AD4,'休日'!$E$2:$F$27,2,FALSE))</f>
      </c>
      <c r="AE5" s="32">
        <f>IF(ISNA(MATCH(AE4,'休日'!$E$2:$E$27,0)),"",VLOOKUP(AE4,'休日'!$E$2:$F$27,2,FALSE))</f>
      </c>
      <c r="AF5" s="32">
        <f>IF(ISNA(MATCH(AF4,'休日'!$E$2:$E$27,0)),"",VLOOKUP(AF4,'休日'!$E$2:$F$27,2,FALSE))</f>
      </c>
      <c r="AG5" s="32">
        <f>IF(ISNA(MATCH(AG4,'休日'!$E$2:$E$27,0)),"",VLOOKUP(AG4,'休日'!$E$2:$F$27,2,FALSE))</f>
      </c>
      <c r="AH5" s="32">
        <f>IF(ISNA(MATCH(AH4,'休日'!$E$2:$E$27,0)),"",VLOOKUP(AH4,'休日'!$E$2:$F$27,2,FALSE))</f>
      </c>
      <c r="AI5" s="32">
        <f>IF(ISNA(MATCH(AI4,'休日'!$E$2:$E$27,0)),"",VLOOKUP(AI4,'休日'!$E$2:$F$27,2,FALSE))</f>
      </c>
      <c r="AJ5" s="32">
        <f>IF(ISNA(MATCH(AJ4,'休日'!$E$2:$E$27,0)),"",VLOOKUP(AJ4,'休日'!$E$2:$F$27,2,FALSE))</f>
      </c>
      <c r="AK5" s="32">
        <f>IF(ISNA(MATCH(AK4,'休日'!$E$2:$E$27,0)),"",VLOOKUP(AK4,'休日'!$E$2:$F$27,2,FALSE))</f>
      </c>
      <c r="AL5" s="32">
        <f>IF(ISNA(MATCH(AL4,'休日'!$E$2:$E$27,0)),"",VLOOKUP(AL4,'休日'!$E$2:$F$27,2,FALSE))</f>
      </c>
      <c r="AM5" s="32">
        <f>IF(ISNA(MATCH(AM4,'休日'!$E$2:$E$27,0)),"",VLOOKUP(AM4,'休日'!$E$2:$F$27,2,FALSE))</f>
      </c>
      <c r="AN5" s="32" t="str">
        <f>IF(ISNA(MATCH(AN4,'休日'!$E$2:$E$27,0)),"",VLOOKUP(AN4,'休日'!$E$2:$F$27,2,FALSE))</f>
        <v>祝</v>
      </c>
      <c r="AO5" s="32">
        <f>IF(ISNA(MATCH(AO4,'休日'!$E$2:$E$27,0)),"",VLOOKUP(AO4,'休日'!$E$2:$F$27,2,FALSE))</f>
      </c>
      <c r="AP5" s="32">
        <f>IF(ISNA(MATCH(AP4,'休日'!$E$2:$E$27,0)),"",VLOOKUP(AP4,'休日'!$E$2:$F$27,2,FALSE))</f>
      </c>
      <c r="AQ5" s="32">
        <f>IF(ISNA(MATCH(AQ4,'休日'!$E$2:$E$27,0)),"",VLOOKUP(AQ4,'休日'!$E$2:$F$27,2,FALSE))</f>
      </c>
      <c r="AR5" s="32">
        <f>IF(ISNA(MATCH(AR4,'休日'!$E$2:$E$27,0)),"",VLOOKUP(AR4,'休日'!$E$2:$F$27,2,FALSE))</f>
      </c>
      <c r="AS5" s="32">
        <f>IF(ISNA(MATCH(AS4,'休日'!$E$2:$E$27,0)),"",VLOOKUP(AS4,'休日'!$E$2:$F$27,2,FALSE))</f>
      </c>
      <c r="AT5" s="32">
        <f>IF(ISNA(MATCH(AT4,'休日'!$E$2:$E$27,0)),"",VLOOKUP(AT4,'休日'!$E$2:$F$27,2,FALSE))</f>
      </c>
      <c r="AU5" s="32">
        <f>IF(ISNA(MATCH(AU4,'休日'!$E$2:$E$27,0)),"",VLOOKUP(AU4,'休日'!$E$2:$F$27,2,FALSE))</f>
      </c>
      <c r="AV5" s="32">
        <f>IF(ISNA(MATCH(AV4,'休日'!$E$2:$E$27,0)),"",VLOOKUP(AV4,'休日'!$E$2:$F$27,2,FALSE))</f>
      </c>
      <c r="AW5" s="32">
        <f>IF(ISNA(MATCH(AW4,'休日'!$E$2:$E$27,0)),"",VLOOKUP(AW4,'休日'!$E$2:$F$27,2,FALSE))</f>
      </c>
      <c r="AX5" s="32">
        <f>IF(ISNA(MATCH(AX4,'休日'!$E$2:$E$27,0)),"",VLOOKUP(AX4,'休日'!$E$2:$F$27,2,FALSE))</f>
      </c>
      <c r="AY5" s="32">
        <f>IF(ISNA(MATCH(AY4,'休日'!$E$2:$E$27,0)),"",VLOOKUP(AY4,'休日'!$E$2:$F$27,2,FALSE))</f>
      </c>
      <c r="AZ5" s="32">
        <f>IF(ISNA(MATCH(AZ4,'休日'!$E$2:$E$27,0)),"",VLOOKUP(AZ4,'休日'!$E$2:$F$27,2,FALSE))</f>
      </c>
      <c r="BA5" s="32">
        <f>IF(ISNA(MATCH(BA4,'休日'!$E$2:$E$27,0)),"",VLOOKUP(BA4,'休日'!$E$2:$F$27,2,FALSE))</f>
      </c>
      <c r="BB5" s="32">
        <f>IF(ISNA(MATCH(BB4,'休日'!$E$2:$E$27,0)),"",VLOOKUP(BB4,'休日'!$E$2:$F$27,2,FALSE))</f>
      </c>
      <c r="BC5" s="32">
        <f>IF(ISNA(MATCH(BC4,'休日'!$E$2:$E$27,0)),"",VLOOKUP(BC4,'休日'!$E$2:$F$27,2,FALSE))</f>
      </c>
      <c r="BD5" s="32">
        <f>IF(ISNA(MATCH(BD4,'休日'!$E$2:$E$27,0)),"",VLOOKUP(BD4,'休日'!$E$2:$F$27,2,FALSE))</f>
      </c>
      <c r="BE5" s="32">
        <f>IF(ISNA(MATCH(BE4,'休日'!$E$2:$E$27,0)),"",VLOOKUP(BE4,'休日'!$E$2:$F$27,2,FALSE))</f>
      </c>
      <c r="BF5" s="32">
        <f>IF(ISNA(MATCH(BF4,'休日'!$E$2:$E$27,0)),"",VLOOKUP(BF4,'休日'!$E$2:$F$27,2,FALSE))</f>
      </c>
      <c r="BG5" s="32">
        <f>IF(ISNA(MATCH(BG4,'休日'!$E$2:$E$27,0)),"",VLOOKUP(BG4,'休日'!$E$2:$F$27,2,FALSE))</f>
      </c>
      <c r="BH5" s="32" t="str">
        <f>IF(ISNA(MATCH(BH4,'休日'!$E$2:$E$27,0)),"",VLOOKUP(BH4,'休日'!$E$2:$F$27,2,FALSE))</f>
        <v>祝</v>
      </c>
      <c r="BI5" s="32" t="str">
        <f>IF(ISNA(MATCH(BI4,'休日'!$E$2:$E$27,0)),"",VLOOKUP(BI4,'休日'!$E$2:$F$27,2,FALSE))</f>
        <v>振</v>
      </c>
      <c r="BJ5" s="32">
        <f>IF(ISNA(MATCH(BJ4,'休日'!$E$2:$E$27,0)),"",VLOOKUP(BJ4,'休日'!$E$2:$F$27,2,FALSE))</f>
      </c>
      <c r="BK5" s="32">
        <f>IF(ISNA(MATCH(BK4,'休日'!$E$2:$E$27,0)),"",VLOOKUP(BK4,'休日'!$E$2:$F$27,2,FALSE))</f>
      </c>
      <c r="BL5" s="32">
        <f>IF(ISNA(MATCH(BL4,'休日'!$E$2:$E$27,0)),"",VLOOKUP(BL4,'休日'!$E$2:$F$27,2,FALSE))</f>
      </c>
      <c r="BM5" s="32">
        <f>IF(ISNA(MATCH(BM4,'休日'!$E$2:$E$27,0)),"",VLOOKUP(BM4,'休日'!$E$2:$F$27,2,FALSE))</f>
      </c>
      <c r="BN5" s="32">
        <f>IF(ISNA(MATCH(BN4,'休日'!$E$2:$E$27,0)),"",VLOOKUP(BN4,'休日'!$E$2:$F$27,2,FALSE))</f>
      </c>
      <c r="BO5" s="32">
        <f>IF(ISNA(MATCH(BO4,'休日'!$E$2:$E$27,0)),"",VLOOKUP(BO4,'休日'!$E$2:$F$27,2,FALSE))</f>
      </c>
      <c r="BP5" s="32">
        <f>IF(ISNA(MATCH(BP4,'休日'!$E$2:$E$27,0)),"",VLOOKUP(BP4,'休日'!$E$2:$F$27,2,FALSE))</f>
      </c>
      <c r="BQ5" s="32">
        <f>IF(ISNA(MATCH(BQ4,'休日'!$E$2:$E$27,0)),"",VLOOKUP(BQ4,'休日'!$E$2:$F$27,2,FALSE))</f>
      </c>
      <c r="BR5" s="32">
        <f>IF(ISNA(MATCH(BR4,'休日'!$E$2:$E$27,0)),"",VLOOKUP(BR4,'休日'!$E$2:$F$27,2,FALSE))</f>
      </c>
      <c r="BS5" s="32">
        <f>IF(ISNA(MATCH(BS4,'休日'!$E$2:$E$27,0)),"",VLOOKUP(BS4,'休日'!$E$2:$F$27,2,FALSE))</f>
      </c>
      <c r="BT5" s="32">
        <f>IF(ISNA(MATCH(BT4,'休日'!$E$2:$E$27,0)),"",VLOOKUP(BT4,'休日'!$E$2:$F$27,2,FALSE))</f>
      </c>
      <c r="BU5" s="32">
        <f>IF(ISNA(MATCH(BU4,'休日'!$E$2:$E$27,0)),"",VLOOKUP(BU4,'休日'!$E$2:$F$27,2,FALSE))</f>
      </c>
      <c r="BV5" s="32">
        <f>IF(ISNA(MATCH(BV4,'休日'!$E$2:$E$27,0)),"",VLOOKUP(BV4,'休日'!$E$2:$F$27,2,FALSE))</f>
      </c>
      <c r="BW5" s="32">
        <f>IF(ISNA(MATCH(BW4,'休日'!$E$2:$E$27,0)),"",VLOOKUP(BW4,'休日'!$E$2:$F$27,2,FALSE))</f>
      </c>
      <c r="BX5" s="32">
        <f>IF(ISNA(MATCH(BX4,'休日'!$E$2:$E$27,0)),"",VLOOKUP(BX4,'休日'!$E$2:$F$27,2,FALSE))</f>
      </c>
      <c r="BY5" s="32">
        <f>IF(ISNA(MATCH(BY4,'休日'!$E$2:$E$27,0)),"",VLOOKUP(BY4,'休日'!$E$2:$F$27,2,FALSE))</f>
      </c>
      <c r="BZ5" s="32">
        <f>IF(ISNA(MATCH(BZ4,'休日'!$E$2:$E$27,0)),"",VLOOKUP(BZ4,'休日'!$E$2:$F$27,2,FALSE))</f>
      </c>
      <c r="CA5" s="32">
        <f>IF(ISNA(MATCH(CA4,'休日'!$E$2:$E$27,0)),"",VLOOKUP(CA4,'休日'!$E$2:$F$27,2,FALSE))</f>
      </c>
      <c r="CB5" s="32">
        <f>IF(ISNA(MATCH(CB4,'休日'!$E$2:$E$27,0)),"",VLOOKUP(CB4,'休日'!$E$2:$F$27,2,FALSE))</f>
      </c>
      <c r="CC5" s="32">
        <f>IF(ISNA(MATCH(CC4,'休日'!$E$2:$E$27,0)),"",VLOOKUP(CC4,'休日'!$E$2:$F$27,2,FALSE))</f>
      </c>
      <c r="CD5" s="32">
        <f>IF(ISNA(MATCH(CD4,'休日'!$E$2:$E$27,0)),"",VLOOKUP(CD4,'休日'!$E$2:$F$27,2,FALSE))</f>
      </c>
      <c r="CE5" s="32">
        <f>IF(ISNA(MATCH(CE4,'休日'!$E$2:$E$27,0)),"",VLOOKUP(CE4,'休日'!$E$2:$F$27,2,FALSE))</f>
      </c>
      <c r="CF5" s="32">
        <f>IF(ISNA(MATCH(CF4,'休日'!$E$2:$E$27,0)),"",VLOOKUP(CF4,'休日'!$E$2:$F$27,2,FALSE))</f>
      </c>
      <c r="CG5" s="32">
        <f>IF(ISNA(MATCH(CG4,'休日'!$E$2:$E$27,0)),"",VLOOKUP(CG4,'休日'!$E$2:$F$27,2,FALSE))</f>
      </c>
      <c r="CH5" s="32">
        <f>IF(ISNA(MATCH(CH4,'休日'!$E$2:$E$27,0)),"",VLOOKUP(CH4,'休日'!$E$2:$F$27,2,FALSE))</f>
      </c>
      <c r="CI5" s="32">
        <f>IF(ISNA(MATCH(CI4,'休日'!$E$2:$E$27,0)),"",VLOOKUP(CI4,'休日'!$E$2:$F$27,2,FALSE))</f>
      </c>
      <c r="CJ5" s="32">
        <f>IF(ISNA(MATCH(CJ4,'休日'!$E$2:$E$27,0)),"",VLOOKUP(CJ4,'休日'!$E$2:$F$27,2,FALSE))</f>
      </c>
      <c r="CK5" s="32">
        <f>IF(ISNA(MATCH(CK4,'休日'!$E$2:$E$27,0)),"",VLOOKUP(CK4,'休日'!$E$2:$F$27,2,FALSE))</f>
      </c>
      <c r="CL5" s="32" t="str">
        <f>IF(ISNA(MATCH(CL4,'休日'!$E$2:$E$27,0)),"",VLOOKUP(CL4,'休日'!$E$2:$F$27,2,FALSE))</f>
        <v>祝</v>
      </c>
      <c r="CM5" s="32">
        <f>IF(ISNA(MATCH(CM4,'休日'!$E$2:$E$27,0)),"",VLOOKUP(CM4,'休日'!$E$2:$F$27,2,FALSE))</f>
      </c>
      <c r="CN5" s="32">
        <f>IF(ISNA(MATCH(CN4,'休日'!$E$2:$E$27,0)),"",VLOOKUP(CN4,'休日'!$E$2:$F$27,2,FALSE))</f>
      </c>
      <c r="CO5" s="32">
        <f>IF(ISNA(MATCH(CO4,'休日'!$E$2:$E$27,0)),"",VLOOKUP(CO4,'休日'!$E$2:$F$27,2,FALSE))</f>
      </c>
      <c r="CP5" s="32">
        <f>IF(ISNA(MATCH(CP4,'休日'!$E$2:$E$27,0)),"",VLOOKUP(CP4,'休日'!$E$2:$F$27,2,FALSE))</f>
      </c>
      <c r="CQ5" s="32">
        <f>IF(ISNA(MATCH(CQ4,'休日'!$E$2:$E$27,0)),"",VLOOKUP(CQ4,'休日'!$E$2:$F$27,2,FALSE))</f>
      </c>
      <c r="CR5" s="32" t="str">
        <f>IF(ISNA(MATCH(CR4,'休日'!$E$2:$E$27,0)),"",VLOOKUP(CR4,'休日'!$E$2:$F$27,2,FALSE))</f>
        <v>休</v>
      </c>
      <c r="CS5" s="32" t="str">
        <f>IF(ISNA(MATCH(CS4,'休日'!$E$2:$E$27,0)),"",VLOOKUP(CS4,'休日'!$E$2:$F$27,2,FALSE))</f>
        <v>休</v>
      </c>
      <c r="CT5" s="32" t="str">
        <f>IF(ISNA(MATCH(CT4,'休日'!$E$2:$E$27,0)),"",VLOOKUP(CT4,'休日'!$E$2:$F$27,2,FALSE))</f>
        <v>休</v>
      </c>
      <c r="CU5" s="32" t="str">
        <f>IF(ISNA(MATCH(CU4,'休日'!$E$2:$E$27,0)),"",VLOOKUP(CU4,'休日'!$E$2:$F$27,2,FALSE))</f>
        <v>祝</v>
      </c>
      <c r="CV5" s="32" t="str">
        <f>IF(ISNA(MATCH(CV4,'休日'!$E$2:$E$27,0)),"",VLOOKUP(CV4,'休日'!$E$2:$F$27,2,FALSE))</f>
        <v>祝</v>
      </c>
      <c r="CW5" s="32" t="str">
        <f>IF(ISNA(MATCH(CW4,'休日'!$E$2:$E$27,0)),"",VLOOKUP(CW4,'休日'!$E$2:$F$27,2,FALSE))</f>
        <v>祝</v>
      </c>
      <c r="CX5" s="32">
        <f>IF(ISNA(MATCH(CX4,'休日'!$E$2:$E$27,0)),"",VLOOKUP(CX4,'休日'!$E$2:$F$27,2,FALSE))</f>
      </c>
      <c r="CY5" s="32">
        <f>IF(ISNA(MATCH(CY4,'休日'!$E$2:$E$27,0)),"",VLOOKUP(CY4,'休日'!$E$2:$F$27,2,FALSE))</f>
      </c>
      <c r="CZ5" s="32">
        <f>IF(ISNA(MATCH(CZ4,'休日'!$E$2:$E$27,0)),"",VLOOKUP(CZ4,'休日'!$E$2:$F$27,2,FALSE))</f>
      </c>
      <c r="DA5" s="32">
        <f>IF(ISNA(MATCH(DA4,'休日'!$E$2:$E$27,0)),"",VLOOKUP(DA4,'休日'!$E$2:$F$27,2,FALSE))</f>
      </c>
      <c r="DB5" s="32">
        <f>IF(ISNA(MATCH(DB4,'休日'!$E$2:$E$27,0)),"",VLOOKUP(DB4,'休日'!$E$2:$F$27,2,FALSE))</f>
      </c>
      <c r="DC5" s="32">
        <f>IF(ISNA(MATCH(DC4,'休日'!$E$2:$E$27,0)),"",VLOOKUP(DC4,'休日'!$E$2:$F$27,2,FALSE))</f>
      </c>
      <c r="DD5" s="32">
        <f>IF(ISNA(MATCH(DD4,'休日'!$E$2:$E$27,0)),"",VLOOKUP(DD4,'休日'!$E$2:$F$27,2,FALSE))</f>
      </c>
      <c r="DE5" s="32">
        <f>IF(ISNA(MATCH(DE4,'休日'!$E$2:$E$27,0)),"",VLOOKUP(DE4,'休日'!$E$2:$F$27,2,FALSE))</f>
      </c>
      <c r="DF5" s="32" t="str">
        <f>IF(ISNA(MATCH(DF4,'休日'!$E$2:$E$27,0)),"",VLOOKUP(DF4,'休日'!$E$2:$F$27,2,FALSE))</f>
        <v>振</v>
      </c>
      <c r="DG5" s="32">
        <f>IF(ISNA(MATCH(DG4,'休日'!$E$2:$E$27,0)),"",VLOOKUP(DG4,'休日'!$E$2:$F$27,2,FALSE))</f>
      </c>
      <c r="DH5" s="32">
        <f>IF(ISNA(MATCH(DH4,'休日'!$E$2:$E$27,0)),"",VLOOKUP(DH4,'休日'!$E$2:$F$27,2,FALSE))</f>
      </c>
      <c r="DI5" s="32">
        <f>IF(ISNA(MATCH(DI4,'休日'!$E$2:$E$27,0)),"",VLOOKUP(DI4,'休日'!$E$2:$F$27,2,FALSE))</f>
      </c>
      <c r="DJ5" s="32">
        <f>IF(ISNA(MATCH(DJ4,'休日'!$E$2:$E$27,0)),"",VLOOKUP(DJ4,'休日'!$E$2:$F$27,2,FALSE))</f>
      </c>
      <c r="DK5" s="32">
        <f>IF(ISNA(MATCH(DK4,'休日'!$E$2:$E$27,0)),"",VLOOKUP(DK4,'休日'!$E$2:$F$27,2,FALSE))</f>
      </c>
      <c r="DL5" s="32">
        <f>IF(ISNA(MATCH(DL4,'休日'!$E$2:$E$27,0)),"",VLOOKUP(DL4,'休日'!$E$2:$F$27,2,FALSE))</f>
      </c>
      <c r="DM5" s="32">
        <f>IF(ISNA(MATCH(DM4,'休日'!$E$2:$E$27,0)),"",VLOOKUP(DM4,'休日'!$E$2:$F$27,2,FALSE))</f>
      </c>
      <c r="DN5" s="32">
        <f>IF(ISNA(MATCH(DN4,'休日'!$E$2:$E$27,0)),"",VLOOKUP(DN4,'休日'!$E$2:$F$27,2,FALSE))</f>
      </c>
      <c r="DO5" s="32">
        <f>IF(ISNA(MATCH(DO4,'休日'!$E$2:$E$27,0)),"",VLOOKUP(DO4,'休日'!$E$2:$F$27,2,FALSE))</f>
      </c>
      <c r="DP5" s="32">
        <f>IF(ISNA(MATCH(DP4,'休日'!$E$2:$E$27,0)),"",VLOOKUP(DP4,'休日'!$E$2:$F$27,2,FALSE))</f>
      </c>
      <c r="DQ5" s="32">
        <f>IF(ISNA(MATCH(DQ4,'休日'!$E$2:$E$27,0)),"",VLOOKUP(DQ4,'休日'!$E$2:$F$27,2,FALSE))</f>
      </c>
      <c r="DR5" s="32">
        <f>IF(ISNA(MATCH(DR4,'休日'!$E$2:$E$27,0)),"",VLOOKUP(DR4,'休日'!$E$2:$F$27,2,FALSE))</f>
      </c>
      <c r="DS5" s="32">
        <f>IF(ISNA(MATCH(DS4,'休日'!$E$2:$E$27,0)),"",VLOOKUP(DS4,'休日'!$E$2:$F$27,2,FALSE))</f>
      </c>
      <c r="DT5" s="32">
        <f>IF(ISNA(MATCH(DT4,'休日'!$E$2:$E$27,0)),"",VLOOKUP(DT4,'休日'!$E$2:$F$27,2,FALSE))</f>
      </c>
      <c r="DU5" s="32">
        <f>IF(ISNA(MATCH(DU4,'休日'!$E$2:$E$27,0)),"",VLOOKUP(DU4,'休日'!$E$2:$F$27,2,FALSE))</f>
      </c>
      <c r="DV5" s="32">
        <f>IF(ISNA(MATCH(DV4,'休日'!$E$2:$E$27,0)),"",VLOOKUP(DV4,'休日'!$E$2:$F$27,2,FALSE))</f>
      </c>
      <c r="DW5" s="32">
        <f>IF(ISNA(MATCH(DW4,'休日'!$E$2:$E$27,0)),"",VLOOKUP(DW4,'休日'!$E$2:$F$27,2,FALSE))</f>
      </c>
      <c r="DX5" s="32">
        <f>IF(ISNA(MATCH(DX4,'休日'!$E$2:$E$27,0)),"",VLOOKUP(DX4,'休日'!$E$2:$F$27,2,FALSE))</f>
      </c>
      <c r="DY5" s="32">
        <f>IF(ISNA(MATCH(DY4,'休日'!$E$2:$E$27,0)),"",VLOOKUP(DY4,'休日'!$E$2:$F$27,2,FALSE))</f>
      </c>
      <c r="DZ5" s="32">
        <f>IF(ISNA(MATCH(DZ4,'休日'!$E$2:$E$27,0)),"",VLOOKUP(DZ4,'休日'!$E$2:$F$27,2,FALSE))</f>
      </c>
      <c r="EA5" s="32">
        <f>IF(ISNA(MATCH(EA4,'休日'!$E$2:$E$27,0)),"",VLOOKUP(EA4,'休日'!$E$2:$F$27,2,FALSE))</f>
      </c>
      <c r="EB5" s="32">
        <f>IF(ISNA(MATCH(EB4,'休日'!$E$2:$E$27,0)),"",VLOOKUP(EB4,'休日'!$E$2:$F$27,2,FALSE))</f>
      </c>
      <c r="EC5" s="32">
        <f>IF(ISNA(MATCH(EC4,'休日'!$E$2:$E$27,0)),"",VLOOKUP(EC4,'休日'!$E$2:$F$27,2,FALSE))</f>
      </c>
      <c r="ED5" s="32">
        <f>IF(ISNA(MATCH(ED4,'休日'!$E$2:$E$27,0)),"",VLOOKUP(ED4,'休日'!$E$2:$F$27,2,FALSE))</f>
      </c>
      <c r="EE5" s="32">
        <f>IF(ISNA(MATCH(EE4,'休日'!$E$2:$E$27,0)),"",VLOOKUP(EE4,'休日'!$E$2:$F$27,2,FALSE))</f>
      </c>
      <c r="EF5" s="32">
        <f>IF(ISNA(MATCH(EF4,'休日'!$E$2:$E$27,0)),"",VLOOKUP(EF4,'休日'!$E$2:$F$27,2,FALSE))</f>
      </c>
      <c r="EG5" s="32">
        <f>IF(ISNA(MATCH(EG4,'休日'!$E$2:$E$27,0)),"",VLOOKUP(EG4,'休日'!$E$2:$F$27,2,FALSE))</f>
      </c>
      <c r="EH5" s="32">
        <f>IF(ISNA(MATCH(EH4,'休日'!$E$2:$E$27,0)),"",VLOOKUP(EH4,'休日'!$E$2:$F$27,2,FALSE))</f>
      </c>
      <c r="EI5" s="32">
        <f>IF(ISNA(MATCH(EI4,'休日'!$E$2:$E$27,0)),"",VLOOKUP(EI4,'休日'!$E$2:$F$27,2,FALSE))</f>
      </c>
      <c r="EJ5" s="32" t="str">
        <f>IF(ISNA(MATCH(EJ4,'休日'!$E$2:$E$27,0)),"",VLOOKUP(EJ4,'休日'!$E$2:$F$27,2,FALSE))</f>
        <v>祝</v>
      </c>
      <c r="EK5" s="32">
        <f>IF(ISNA(MATCH(EK4,'休日'!$E$2:$E$27,0)),"",VLOOKUP(EK4,'休日'!$E$2:$F$27,2,FALSE))</f>
      </c>
      <c r="EL5" s="32">
        <f>IF(ISNA(MATCH(EL4,'休日'!$E$2:$E$27,0)),"",VLOOKUP(EL4,'休日'!$E$2:$F$27,2,FALSE))</f>
      </c>
      <c r="EM5" s="32">
        <f>IF(ISNA(MATCH(EM4,'休日'!$E$2:$E$27,0)),"",VLOOKUP(EM4,'休日'!$E$2:$F$27,2,FALSE))</f>
      </c>
      <c r="EN5" s="32">
        <f>IF(ISNA(MATCH(EN4,'休日'!$E$2:$E$27,0)),"",VLOOKUP(EN4,'休日'!$E$2:$F$27,2,FALSE))</f>
      </c>
      <c r="EO5" s="32">
        <f>IF(ISNA(MATCH(EO4,'休日'!$E$2:$E$27,0)),"",VLOOKUP(EO4,'休日'!$E$2:$F$27,2,FALSE))</f>
      </c>
      <c r="EP5" s="32">
        <f>IF(ISNA(MATCH(EP4,'休日'!$E$2:$E$27,0)),"",VLOOKUP(EP4,'休日'!$E$2:$F$27,2,FALSE))</f>
      </c>
      <c r="EQ5" s="32">
        <f>IF(ISNA(MATCH(EQ4,'休日'!$E$2:$E$27,0)),"",VLOOKUP(EQ4,'休日'!$E$2:$F$27,2,FALSE))</f>
      </c>
      <c r="ER5" s="32">
        <f>IF(ISNA(MATCH(ER4,'休日'!$E$2:$E$27,0)),"",VLOOKUP(ER4,'休日'!$E$2:$F$27,2,FALSE))</f>
      </c>
      <c r="ES5" s="32">
        <f>IF(ISNA(MATCH(ES4,'休日'!$E$2:$E$27,0)),"",VLOOKUP(ES4,'休日'!$E$2:$F$27,2,FALSE))</f>
      </c>
      <c r="ET5" s="32">
        <f>IF(ISNA(MATCH(ET4,'休日'!$E$2:$E$27,0)),"",VLOOKUP(ET4,'休日'!$E$2:$F$27,2,FALSE))</f>
      </c>
      <c r="EU5" s="32">
        <f>IF(ISNA(MATCH(EU4,'休日'!$E$2:$E$27,0)),"",VLOOKUP(EU4,'休日'!$E$2:$F$27,2,FALSE))</f>
      </c>
      <c r="EV5" s="32">
        <f>IF(ISNA(MATCH(EV4,'休日'!$E$2:$E$27,0)),"",VLOOKUP(EV4,'休日'!$E$2:$F$27,2,FALSE))</f>
      </c>
      <c r="EW5" s="32">
        <f>IF(ISNA(MATCH(EW4,'休日'!$E$2:$E$27,0)),"",VLOOKUP(EW4,'休日'!$E$2:$F$27,2,FALSE))</f>
      </c>
      <c r="EX5" s="32">
        <f>IF(ISNA(MATCH(EX4,'休日'!$E$2:$E$27,0)),"",VLOOKUP(EX4,'休日'!$E$2:$F$27,2,FALSE))</f>
      </c>
      <c r="EY5" s="32">
        <f>IF(ISNA(MATCH(EY4,'休日'!$E$2:$E$27,0)),"",VLOOKUP(EY4,'休日'!$E$2:$F$27,2,FALSE))</f>
      </c>
      <c r="EZ5" s="32">
        <f>IF(ISNA(MATCH(EZ4,'休日'!$E$2:$E$27,0)),"",VLOOKUP(EZ4,'休日'!$E$2:$F$27,2,FALSE))</f>
      </c>
      <c r="FA5" s="32">
        <f>IF(ISNA(MATCH(FA4,'休日'!$E$2:$E$27,0)),"",VLOOKUP(FA4,'休日'!$E$2:$F$27,2,FALSE))</f>
      </c>
      <c r="FB5" s="32">
        <f>IF(ISNA(MATCH(FB4,'休日'!$E$2:$E$27,0)),"",VLOOKUP(FB4,'休日'!$E$2:$F$27,2,FALSE))</f>
      </c>
      <c r="FC5" s="32">
        <f>IF(ISNA(MATCH(FC4,'休日'!$E$2:$E$27,0)),"",VLOOKUP(FC4,'休日'!$E$2:$F$27,2,FALSE))</f>
      </c>
      <c r="FD5" s="32">
        <f>IF(ISNA(MATCH(FD4,'休日'!$E$2:$E$27,0)),"",VLOOKUP(FD4,'休日'!$E$2:$F$27,2,FALSE))</f>
      </c>
      <c r="FE5" s="32">
        <f>IF(ISNA(MATCH(FE4,'休日'!$E$2:$E$27,0)),"",VLOOKUP(FE4,'休日'!$E$2:$F$27,2,FALSE))</f>
      </c>
      <c r="FF5" s="32">
        <f>IF(ISNA(MATCH(FF4,'休日'!$E$2:$E$27,0)),"",VLOOKUP(FF4,'休日'!$E$2:$F$27,2,FALSE))</f>
      </c>
      <c r="FG5" s="32">
        <f>IF(ISNA(MATCH(FG4,'休日'!$E$2:$E$27,0)),"",VLOOKUP(FG4,'休日'!$E$2:$F$27,2,FALSE))</f>
      </c>
      <c r="FH5" s="32">
        <f>IF(ISNA(MATCH(FH4,'休日'!$E$2:$E$27,0)),"",VLOOKUP(FH4,'休日'!$E$2:$F$27,2,FALSE))</f>
      </c>
      <c r="FI5" s="32">
        <f>IF(ISNA(MATCH(FI4,'休日'!$E$2:$E$27,0)),"",VLOOKUP(FI4,'休日'!$E$2:$F$27,2,FALSE))</f>
      </c>
      <c r="FJ5" s="32">
        <f>IF(ISNA(MATCH(FJ4,'休日'!$E$2:$E$27,0)),"",VLOOKUP(FJ4,'休日'!$E$2:$F$27,2,FALSE))</f>
      </c>
      <c r="FK5" s="32">
        <f>IF(ISNA(MATCH(FK4,'休日'!$E$2:$E$27,0)),"",VLOOKUP(FK4,'休日'!$E$2:$F$27,2,FALSE))</f>
      </c>
      <c r="FL5" s="32">
        <f>IF(ISNA(MATCH(FL4,'休日'!$E$2:$E$27,0)),"",VLOOKUP(FL4,'休日'!$E$2:$F$27,2,FALSE))</f>
      </c>
      <c r="FM5" s="32">
        <f>IF(ISNA(MATCH(FM4,'休日'!$E$2:$E$27,0)),"",VLOOKUP(FM4,'休日'!$E$2:$F$27,2,FALSE))</f>
      </c>
      <c r="FN5" s="32">
        <f>IF(ISNA(MATCH(FN4,'休日'!$E$2:$E$27,0)),"",VLOOKUP(FN4,'休日'!$E$2:$F$27,2,FALSE))</f>
      </c>
      <c r="FO5" s="32">
        <f>IF(ISNA(MATCH(FO4,'休日'!$E$2:$E$27,0)),"",VLOOKUP(FO4,'休日'!$E$2:$F$27,2,FALSE))</f>
      </c>
      <c r="FP5" s="32">
        <f>IF(ISNA(MATCH(FP4,'休日'!$E$2:$E$27,0)),"",VLOOKUP(FP4,'休日'!$E$2:$F$27,2,FALSE))</f>
      </c>
      <c r="FQ5" s="32">
        <f>IF(ISNA(MATCH(FQ4,'休日'!$E$2:$E$27,0)),"",VLOOKUP(FQ4,'休日'!$E$2:$F$27,2,FALSE))</f>
      </c>
      <c r="FR5" s="32">
        <f>IF(ISNA(MATCH(FR4,'休日'!$E$2:$E$27,0)),"",VLOOKUP(FR4,'休日'!$E$2:$F$27,2,FALSE))</f>
      </c>
      <c r="FS5" s="32">
        <f>IF(ISNA(MATCH(FS4,'休日'!$E$2:$E$27,0)),"",VLOOKUP(FS4,'休日'!$E$2:$F$27,2,FALSE))</f>
      </c>
      <c r="FT5" s="32">
        <f>IF(ISNA(MATCH(FT4,'休日'!$E$2:$E$27,0)),"",VLOOKUP(FT4,'休日'!$E$2:$F$27,2,FALSE))</f>
      </c>
      <c r="FU5" s="32">
        <f>IF(ISNA(MATCH(FU4,'休日'!$E$2:$E$27,0)),"",VLOOKUP(FU4,'休日'!$E$2:$F$27,2,FALSE))</f>
      </c>
      <c r="FV5" s="32">
        <f>IF(ISNA(MATCH(FV4,'休日'!$E$2:$E$27,0)),"",VLOOKUP(FV4,'休日'!$E$2:$F$27,2,FALSE))</f>
      </c>
      <c r="FW5" s="32" t="str">
        <f>IF(ISNA(MATCH(FW4,'休日'!$E$2:$E$27,0)),"",VLOOKUP(FW4,'休日'!$E$2:$F$27,2,FALSE))</f>
        <v>祝</v>
      </c>
      <c r="FX5" s="32">
        <f>IF(ISNA(MATCH(FX4,'休日'!$E$2:$E$27,0)),"",VLOOKUP(FX4,'休日'!$E$2:$F$27,2,FALSE))</f>
      </c>
      <c r="FY5" s="32">
        <f>IF(ISNA(MATCH(FY4,'休日'!$E$2:$E$27,0)),"",VLOOKUP(FY4,'休日'!$E$2:$F$27,2,FALSE))</f>
      </c>
      <c r="FZ5" s="32">
        <f>IF(ISNA(MATCH(FZ4,'休日'!$E$2:$E$27,0)),"",VLOOKUP(FZ4,'休日'!$E$2:$F$27,2,FALSE))</f>
      </c>
      <c r="GA5" s="32">
        <f>IF(ISNA(MATCH(GA4,'休日'!$E$2:$E$27,0)),"",VLOOKUP(GA4,'休日'!$E$2:$F$27,2,FALSE))</f>
      </c>
      <c r="GB5" s="32">
        <f>IF(ISNA(MATCH(GB4,'休日'!$E$2:$E$27,0)),"",VLOOKUP(GB4,'休日'!$E$2:$F$27,2,FALSE))</f>
      </c>
      <c r="GC5" s="32">
        <f>IF(ISNA(MATCH(GC4,'休日'!$E$2:$E$27,0)),"",VLOOKUP(GC4,'休日'!$E$2:$F$27,2,FALSE))</f>
      </c>
      <c r="GD5" s="32">
        <f>IF(ISNA(MATCH(GD4,'休日'!$E$2:$E$27,0)),"",VLOOKUP(GD4,'休日'!$E$2:$F$27,2,FALSE))</f>
      </c>
      <c r="GE5" s="32">
        <f>IF(ISNA(MATCH(GE4,'休日'!$E$2:$E$27,0)),"",VLOOKUP(GE4,'休日'!$E$2:$F$27,2,FALSE))</f>
      </c>
      <c r="GF5" s="32">
        <f>IF(ISNA(MATCH(GF4,'休日'!$E$2:$E$27,0)),"",VLOOKUP(GF4,'休日'!$E$2:$F$27,2,FALSE))</f>
      </c>
      <c r="GG5" s="32">
        <f>IF(ISNA(MATCH(GG4,'休日'!$E$2:$E$27,0)),"",VLOOKUP(GG4,'休日'!$E$2:$F$27,2,FALSE))</f>
      </c>
    </row>
    <row r="6" spans="1:189" ht="102" customHeight="1">
      <c r="A6" s="20"/>
      <c r="B6" s="12"/>
      <c r="C6" s="17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 t="s">
        <v>12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</row>
    <row r="7" spans="1:189" ht="15.75" customHeight="1">
      <c r="A7" s="12"/>
      <c r="B7" s="12"/>
      <c r="C7" s="17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</row>
    <row r="8" spans="1:189" ht="15.75" customHeight="1">
      <c r="A8" s="12"/>
      <c r="B8" s="12"/>
      <c r="C8" s="17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</row>
    <row r="9" spans="1:189" ht="15.75" customHeight="1">
      <c r="A9" s="12"/>
      <c r="B9" s="12"/>
      <c r="C9" s="17"/>
      <c r="D9" s="12"/>
      <c r="E9" s="12"/>
      <c r="F9" s="2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</row>
    <row r="10" spans="1:189" ht="15.75" customHeight="1">
      <c r="A10" s="12"/>
      <c r="B10" s="12"/>
      <c r="C10" s="17"/>
      <c r="D10" s="12"/>
      <c r="E10" s="12"/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</row>
    <row r="11" spans="1:189" ht="15.75" customHeight="1">
      <c r="A11" s="12"/>
      <c r="B11" s="12"/>
      <c r="C11" s="17"/>
      <c r="D11" s="12"/>
      <c r="E11" s="12"/>
      <c r="F11" s="2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</row>
    <row r="12" spans="1:189" ht="15.75" customHeight="1">
      <c r="A12" s="12"/>
      <c r="B12" s="12"/>
      <c r="C12" s="21"/>
      <c r="D12" s="12"/>
      <c r="E12" s="12"/>
      <c r="F12" s="2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</row>
    <row r="13" spans="1:189" ht="15.75" customHeight="1">
      <c r="A13" s="12"/>
      <c r="B13" s="12"/>
      <c r="C13" s="21"/>
      <c r="D13" s="17"/>
      <c r="E13" s="12"/>
      <c r="F13" s="2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3"/>
      <c r="EL13" s="13"/>
      <c r="EM13" s="13"/>
      <c r="EN13" s="13"/>
      <c r="EO13" s="13"/>
      <c r="EP13" s="13"/>
      <c r="EQ13" s="13"/>
      <c r="ER13" s="15"/>
      <c r="ES13" s="15"/>
      <c r="ET13" s="15"/>
      <c r="EU13" s="13"/>
      <c r="EV13" s="13"/>
      <c r="EW13" s="13"/>
      <c r="EX13" s="13"/>
      <c r="EY13" s="13"/>
      <c r="EZ13" s="13"/>
      <c r="FA13" s="13"/>
      <c r="FB13" s="13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3"/>
      <c r="FQ13" s="13"/>
      <c r="FR13" s="13"/>
      <c r="FS13" s="13"/>
      <c r="FT13" s="13"/>
      <c r="FU13" s="13"/>
      <c r="FV13" s="13"/>
      <c r="FW13" s="15"/>
      <c r="FX13" s="15"/>
      <c r="FY13" s="15"/>
      <c r="FZ13" s="13"/>
      <c r="GA13" s="13"/>
      <c r="GB13" s="13"/>
      <c r="GC13" s="13"/>
      <c r="GD13" s="13"/>
      <c r="GE13" s="13"/>
      <c r="GF13" s="13"/>
      <c r="GG13" s="13"/>
    </row>
    <row r="14" spans="1:189" ht="15.75" customHeight="1">
      <c r="A14" s="12"/>
      <c r="B14" s="12"/>
      <c r="C14" s="21"/>
      <c r="D14" s="17"/>
      <c r="E14" s="12"/>
      <c r="F14" s="2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3"/>
      <c r="EL14" s="13"/>
      <c r="EM14" s="13"/>
      <c r="EN14" s="13"/>
      <c r="EO14" s="13"/>
      <c r="EP14" s="13"/>
      <c r="EQ14" s="13"/>
      <c r="ER14" s="15"/>
      <c r="ES14" s="15"/>
      <c r="ET14" s="15"/>
      <c r="EU14" s="13"/>
      <c r="EV14" s="13"/>
      <c r="EW14" s="13"/>
      <c r="EX14" s="13"/>
      <c r="EY14" s="13"/>
      <c r="EZ14" s="13"/>
      <c r="FA14" s="13"/>
      <c r="FB14" s="13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3"/>
      <c r="FQ14" s="13"/>
      <c r="FR14" s="13"/>
      <c r="FS14" s="13"/>
      <c r="FT14" s="13"/>
      <c r="FU14" s="13"/>
      <c r="FV14" s="13"/>
      <c r="FW14" s="15"/>
      <c r="FX14" s="15"/>
      <c r="FY14" s="15"/>
      <c r="FZ14" s="13"/>
      <c r="GA14" s="13"/>
      <c r="GB14" s="13"/>
      <c r="GC14" s="13"/>
      <c r="GD14" s="13"/>
      <c r="GE14" s="13"/>
      <c r="GF14" s="13"/>
      <c r="GG14" s="13"/>
    </row>
    <row r="15" spans="1:189" ht="15.75" customHeight="1">
      <c r="A15" s="12"/>
      <c r="B15" s="12"/>
      <c r="C15" s="21"/>
      <c r="D15" s="17"/>
      <c r="E15" s="12"/>
      <c r="F15" s="2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3"/>
      <c r="EL15" s="13"/>
      <c r="EM15" s="13"/>
      <c r="EN15" s="13"/>
      <c r="EO15" s="13"/>
      <c r="EP15" s="13"/>
      <c r="EQ15" s="13"/>
      <c r="ER15" s="15"/>
      <c r="ES15" s="15"/>
      <c r="ET15" s="15"/>
      <c r="EU15" s="13"/>
      <c r="EV15" s="13"/>
      <c r="EW15" s="13"/>
      <c r="EX15" s="13"/>
      <c r="EY15" s="13"/>
      <c r="EZ15" s="13"/>
      <c r="FA15" s="13"/>
      <c r="FB15" s="13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3"/>
      <c r="FQ15" s="13"/>
      <c r="FR15" s="13"/>
      <c r="FS15" s="13"/>
      <c r="FT15" s="13"/>
      <c r="FU15" s="13"/>
      <c r="FV15" s="13"/>
      <c r="FW15" s="15"/>
      <c r="FX15" s="15"/>
      <c r="FY15" s="15"/>
      <c r="FZ15" s="13"/>
      <c r="GA15" s="13"/>
      <c r="GB15" s="13"/>
      <c r="GC15" s="13"/>
      <c r="GD15" s="13"/>
      <c r="GE15" s="13"/>
      <c r="GF15" s="13"/>
      <c r="GG15" s="13"/>
    </row>
    <row r="16" spans="1:189" ht="15.75" customHeight="1">
      <c r="A16" s="12"/>
      <c r="B16" s="12"/>
      <c r="C16" s="21"/>
      <c r="D16" s="17"/>
      <c r="E16" s="12"/>
      <c r="F16" s="2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3"/>
      <c r="EL16" s="13"/>
      <c r="EM16" s="13"/>
      <c r="EN16" s="13"/>
      <c r="EO16" s="13"/>
      <c r="EP16" s="13"/>
      <c r="EQ16" s="13"/>
      <c r="ER16" s="15"/>
      <c r="ES16" s="15"/>
      <c r="ET16" s="15"/>
      <c r="EU16" s="13"/>
      <c r="EV16" s="13"/>
      <c r="EW16" s="13"/>
      <c r="EX16" s="13"/>
      <c r="EY16" s="13"/>
      <c r="EZ16" s="13"/>
      <c r="FA16" s="13"/>
      <c r="FB16" s="13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3"/>
      <c r="FQ16" s="13"/>
      <c r="FR16" s="13"/>
      <c r="FS16" s="13"/>
      <c r="FT16" s="13"/>
      <c r="FU16" s="13"/>
      <c r="FV16" s="13"/>
      <c r="FW16" s="15"/>
      <c r="FX16" s="15"/>
      <c r="FY16" s="15"/>
      <c r="FZ16" s="13"/>
      <c r="GA16" s="13"/>
      <c r="GB16" s="13"/>
      <c r="GC16" s="13"/>
      <c r="GD16" s="13"/>
      <c r="GE16" s="13"/>
      <c r="GF16" s="13"/>
      <c r="GG16" s="13"/>
    </row>
    <row r="17" spans="1:189" ht="15.75" customHeight="1">
      <c r="A17" s="12"/>
      <c r="B17" s="12"/>
      <c r="C17" s="21"/>
      <c r="D17" s="12"/>
      <c r="E17" s="12"/>
      <c r="F17" s="2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3"/>
      <c r="EL17" s="13"/>
      <c r="EM17" s="13"/>
      <c r="EN17" s="13"/>
      <c r="EO17" s="13"/>
      <c r="EP17" s="13"/>
      <c r="EQ17" s="13"/>
      <c r="ER17" s="15"/>
      <c r="ES17" s="15"/>
      <c r="ET17" s="15"/>
      <c r="EU17" s="13"/>
      <c r="EV17" s="13"/>
      <c r="EW17" s="13"/>
      <c r="EX17" s="13"/>
      <c r="EY17" s="13"/>
      <c r="EZ17" s="13"/>
      <c r="FA17" s="13"/>
      <c r="FB17" s="13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3"/>
      <c r="FQ17" s="13"/>
      <c r="FR17" s="13"/>
      <c r="FS17" s="13"/>
      <c r="FT17" s="13"/>
      <c r="FU17" s="13"/>
      <c r="FV17" s="13"/>
      <c r="FW17" s="15"/>
      <c r="FX17" s="15"/>
      <c r="FY17" s="15"/>
      <c r="FZ17" s="13"/>
      <c r="GA17" s="13"/>
      <c r="GB17" s="13"/>
      <c r="GC17" s="13"/>
      <c r="GD17" s="13"/>
      <c r="GE17" s="13"/>
      <c r="GF17" s="13"/>
      <c r="GG17" s="13"/>
    </row>
    <row r="18" spans="1:189" ht="15.75" customHeight="1">
      <c r="A18" s="12"/>
      <c r="B18" s="12"/>
      <c r="C18" s="21"/>
      <c r="D18" s="20"/>
      <c r="E18" s="12"/>
      <c r="F18" s="2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X18" s="26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3"/>
      <c r="EL18" s="13"/>
      <c r="EM18" s="13"/>
      <c r="EN18" s="13"/>
      <c r="EO18" s="13"/>
      <c r="EP18" s="13"/>
      <c r="EQ18" s="13"/>
      <c r="ER18" s="15"/>
      <c r="ES18" s="15"/>
      <c r="ET18" s="15"/>
      <c r="EU18" s="13"/>
      <c r="EV18" s="13"/>
      <c r="EW18" s="13"/>
      <c r="EX18" s="13"/>
      <c r="EY18" s="13"/>
      <c r="EZ18" s="13"/>
      <c r="FA18" s="13"/>
      <c r="FB18" s="13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3"/>
      <c r="FQ18" s="13"/>
      <c r="FR18" s="13"/>
      <c r="FS18" s="13"/>
      <c r="FT18" s="13"/>
      <c r="FU18" s="13"/>
      <c r="FV18" s="13"/>
      <c r="FW18" s="15"/>
      <c r="FX18" s="15"/>
      <c r="FY18" s="15"/>
      <c r="FZ18" s="13"/>
      <c r="GA18" s="13"/>
      <c r="GB18" s="13"/>
      <c r="GC18" s="13"/>
      <c r="GD18" s="13"/>
      <c r="GE18" s="13"/>
      <c r="GF18" s="13"/>
      <c r="GG18" s="13"/>
    </row>
    <row r="19" spans="1:189" ht="15.75" customHeight="1">
      <c r="A19" s="12"/>
      <c r="B19" s="12"/>
      <c r="C19" s="21"/>
      <c r="D19" s="20"/>
      <c r="E19" s="12"/>
      <c r="F19" s="2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3"/>
      <c r="EL19" s="13"/>
      <c r="EM19" s="13"/>
      <c r="EN19" s="13"/>
      <c r="EO19" s="13"/>
      <c r="EP19" s="13"/>
      <c r="EQ19" s="13"/>
      <c r="ER19" s="15"/>
      <c r="ES19" s="15"/>
      <c r="ET19" s="15"/>
      <c r="EU19" s="13"/>
      <c r="EV19" s="13"/>
      <c r="EW19" s="13"/>
      <c r="EX19" s="13"/>
      <c r="EY19" s="13"/>
      <c r="EZ19" s="13"/>
      <c r="FA19" s="13"/>
      <c r="FB19" s="13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3"/>
      <c r="FQ19" s="13"/>
      <c r="FR19" s="13"/>
      <c r="FS19" s="13"/>
      <c r="FT19" s="13"/>
      <c r="FU19" s="13"/>
      <c r="FV19" s="13"/>
      <c r="FW19" s="15"/>
      <c r="FX19" s="15"/>
      <c r="FY19" s="15"/>
      <c r="FZ19" s="13"/>
      <c r="GA19" s="13"/>
      <c r="GB19" s="13"/>
      <c r="GC19" s="13"/>
      <c r="GD19" s="13"/>
      <c r="GE19" s="13"/>
      <c r="GF19" s="13"/>
      <c r="GG19" s="13"/>
    </row>
    <row r="20" spans="1:189" ht="15.75" customHeight="1">
      <c r="A20" s="12"/>
      <c r="B20" s="12"/>
      <c r="C20" s="21"/>
      <c r="D20" s="17"/>
      <c r="E20" s="12"/>
      <c r="F20" s="2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3"/>
      <c r="EL20" s="13"/>
      <c r="EM20" s="13"/>
      <c r="EN20" s="13"/>
      <c r="EO20" s="13"/>
      <c r="EP20" s="13"/>
      <c r="EQ20" s="13"/>
      <c r="ER20" s="15"/>
      <c r="ES20" s="15"/>
      <c r="ET20" s="15"/>
      <c r="EU20" s="13"/>
      <c r="EV20" s="13"/>
      <c r="EW20" s="13"/>
      <c r="EX20" s="13"/>
      <c r="EY20" s="13"/>
      <c r="EZ20" s="13"/>
      <c r="FA20" s="13"/>
      <c r="FB20" s="13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3"/>
      <c r="FQ20" s="13"/>
      <c r="FR20" s="13"/>
      <c r="FS20" s="13"/>
      <c r="FT20" s="13"/>
      <c r="FU20" s="13"/>
      <c r="FV20" s="13"/>
      <c r="FW20" s="15"/>
      <c r="FX20" s="15"/>
      <c r="FY20" s="15"/>
      <c r="FZ20" s="13"/>
      <c r="GA20" s="13"/>
      <c r="GB20" s="13"/>
      <c r="GC20" s="13"/>
      <c r="GD20" s="13"/>
      <c r="GE20" s="13"/>
      <c r="GF20" s="13"/>
      <c r="GG20" s="13"/>
    </row>
    <row r="21" spans="1:189" ht="15.75" customHeight="1">
      <c r="A21" s="12"/>
      <c r="B21" s="12"/>
      <c r="C21" s="21"/>
      <c r="D21" s="17"/>
      <c r="E21" s="12"/>
      <c r="F21" s="2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3"/>
      <c r="EL21" s="13"/>
      <c r="EM21" s="13"/>
      <c r="EN21" s="13"/>
      <c r="EO21" s="13"/>
      <c r="EP21" s="13"/>
      <c r="EQ21" s="13"/>
      <c r="ER21" s="15"/>
      <c r="ES21" s="15"/>
      <c r="ET21" s="15"/>
      <c r="EU21" s="13"/>
      <c r="EV21" s="13"/>
      <c r="EW21" s="13"/>
      <c r="EX21" s="13"/>
      <c r="EY21" s="13"/>
      <c r="EZ21" s="13"/>
      <c r="FA21" s="13"/>
      <c r="FB21" s="13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3"/>
      <c r="FQ21" s="13"/>
      <c r="FR21" s="13"/>
      <c r="FS21" s="13"/>
      <c r="FT21" s="13"/>
      <c r="FU21" s="13"/>
      <c r="FV21" s="13"/>
      <c r="FW21" s="15"/>
      <c r="FX21" s="15"/>
      <c r="FY21" s="15"/>
      <c r="FZ21" s="13"/>
      <c r="GA21" s="13"/>
      <c r="GB21" s="13"/>
      <c r="GC21" s="13"/>
      <c r="GD21" s="13"/>
      <c r="GE21" s="13"/>
      <c r="GF21" s="13"/>
      <c r="GG21" s="13"/>
    </row>
    <row r="22" spans="1:189" ht="15.75" customHeight="1">
      <c r="A22" s="12"/>
      <c r="B22" s="12"/>
      <c r="C22" s="21"/>
      <c r="D22" s="17"/>
      <c r="E22" s="12"/>
      <c r="F22" s="2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3"/>
      <c r="EL22" s="13"/>
      <c r="EM22" s="13"/>
      <c r="EN22" s="13"/>
      <c r="EO22" s="13"/>
      <c r="EP22" s="13"/>
      <c r="EQ22" s="13"/>
      <c r="ER22" s="15"/>
      <c r="ES22" s="15"/>
      <c r="ET22" s="15"/>
      <c r="EU22" s="13"/>
      <c r="EV22" s="13"/>
      <c r="EW22" s="13"/>
      <c r="EX22" s="13"/>
      <c r="EY22" s="13"/>
      <c r="EZ22" s="13"/>
      <c r="FA22" s="13"/>
      <c r="FB22" s="13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3"/>
      <c r="FQ22" s="13"/>
      <c r="FR22" s="13"/>
      <c r="FS22" s="13"/>
      <c r="FT22" s="13"/>
      <c r="FU22" s="13"/>
      <c r="FV22" s="13"/>
      <c r="FW22" s="15"/>
      <c r="FX22" s="15"/>
      <c r="FY22" s="15"/>
      <c r="FZ22" s="13"/>
      <c r="GA22" s="13"/>
      <c r="GB22" s="13"/>
      <c r="GC22" s="13"/>
      <c r="GD22" s="13"/>
      <c r="GE22" s="13"/>
      <c r="GF22" s="13"/>
      <c r="GG22" s="13"/>
    </row>
    <row r="23" spans="1:189" ht="15.75" customHeight="1">
      <c r="A23" s="12"/>
      <c r="B23" s="12"/>
      <c r="C23" s="21"/>
      <c r="D23" s="17"/>
      <c r="E23" s="12"/>
      <c r="F23" s="2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3"/>
      <c r="EL23" s="13"/>
      <c r="EM23" s="13"/>
      <c r="EN23" s="13"/>
      <c r="EO23" s="13"/>
      <c r="EP23" s="13"/>
      <c r="EQ23" s="13"/>
      <c r="ER23" s="15"/>
      <c r="ES23" s="15"/>
      <c r="ET23" s="15"/>
      <c r="EU23" s="13"/>
      <c r="EV23" s="13"/>
      <c r="EW23" s="13"/>
      <c r="EX23" s="13"/>
      <c r="EY23" s="13"/>
      <c r="EZ23" s="13"/>
      <c r="FA23" s="13"/>
      <c r="FB23" s="13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3"/>
      <c r="FQ23" s="13"/>
      <c r="FR23" s="13"/>
      <c r="FS23" s="13"/>
      <c r="FT23" s="13"/>
      <c r="FU23" s="13"/>
      <c r="FV23" s="13"/>
      <c r="FW23" s="15"/>
      <c r="FX23" s="15"/>
      <c r="FY23" s="15"/>
      <c r="FZ23" s="13"/>
      <c r="GA23" s="13"/>
      <c r="GB23" s="13"/>
      <c r="GC23" s="13"/>
      <c r="GD23" s="13"/>
      <c r="GE23" s="13"/>
      <c r="GF23" s="13"/>
      <c r="GG23" s="13"/>
    </row>
    <row r="24" spans="1:189" ht="15.75" customHeight="1">
      <c r="A24" s="12"/>
      <c r="B24" s="12"/>
      <c r="C24" s="21"/>
      <c r="D24" s="17"/>
      <c r="E24" s="12"/>
      <c r="F24" s="2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3"/>
      <c r="EL24" s="13"/>
      <c r="EM24" s="13"/>
      <c r="EN24" s="13"/>
      <c r="EO24" s="13"/>
      <c r="EP24" s="13"/>
      <c r="EQ24" s="13"/>
      <c r="ER24" s="15"/>
      <c r="ES24" s="15"/>
      <c r="ET24" s="15"/>
      <c r="EU24" s="13"/>
      <c r="EV24" s="13"/>
      <c r="EW24" s="13"/>
      <c r="EX24" s="13"/>
      <c r="EY24" s="13"/>
      <c r="EZ24" s="13"/>
      <c r="FA24" s="13"/>
      <c r="FB24" s="13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3"/>
      <c r="FQ24" s="13"/>
      <c r="FR24" s="13"/>
      <c r="FS24" s="13"/>
      <c r="FT24" s="13"/>
      <c r="FU24" s="13"/>
      <c r="FV24" s="13"/>
      <c r="FW24" s="15"/>
      <c r="FX24" s="15"/>
      <c r="FY24" s="15"/>
      <c r="FZ24" s="13"/>
      <c r="GA24" s="13"/>
      <c r="GB24" s="13"/>
      <c r="GC24" s="13"/>
      <c r="GD24" s="13"/>
      <c r="GE24" s="13"/>
      <c r="GF24" s="13"/>
      <c r="GG24" s="13"/>
    </row>
    <row r="25" spans="1:189" ht="15.75" customHeight="1">
      <c r="A25" s="12"/>
      <c r="B25" s="12"/>
      <c r="C25" s="21"/>
      <c r="D25" s="17"/>
      <c r="E25" s="12"/>
      <c r="F25" s="2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3"/>
      <c r="EL25" s="13"/>
      <c r="EM25" s="13"/>
      <c r="EN25" s="13"/>
      <c r="EO25" s="13"/>
      <c r="EP25" s="13"/>
      <c r="EQ25" s="13"/>
      <c r="ER25" s="15"/>
      <c r="ES25" s="15"/>
      <c r="ET25" s="15"/>
      <c r="EU25" s="13"/>
      <c r="EV25" s="13"/>
      <c r="EW25" s="13"/>
      <c r="EX25" s="13"/>
      <c r="EY25" s="13"/>
      <c r="EZ25" s="13"/>
      <c r="FA25" s="13"/>
      <c r="FB25" s="13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3"/>
      <c r="FQ25" s="13"/>
      <c r="FR25" s="13"/>
      <c r="FS25" s="13"/>
      <c r="FT25" s="13"/>
      <c r="FU25" s="13"/>
      <c r="FV25" s="13"/>
      <c r="FW25" s="15"/>
      <c r="FX25" s="15"/>
      <c r="FY25" s="15"/>
      <c r="FZ25" s="13"/>
      <c r="GA25" s="13"/>
      <c r="GB25" s="13"/>
      <c r="GC25" s="13"/>
      <c r="GD25" s="13"/>
      <c r="GE25" s="13"/>
      <c r="GF25" s="13"/>
      <c r="GG25" s="13"/>
    </row>
    <row r="26" spans="1:189" ht="15.75" customHeight="1">
      <c r="A26" s="12"/>
      <c r="B26" s="12"/>
      <c r="C26" s="21"/>
      <c r="D26" s="17"/>
      <c r="E26" s="12"/>
      <c r="F26" s="2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3"/>
      <c r="EL26" s="13"/>
      <c r="EM26" s="13"/>
      <c r="EN26" s="13"/>
      <c r="EO26" s="13"/>
      <c r="EP26" s="13"/>
      <c r="EQ26" s="13"/>
      <c r="ER26" s="15"/>
      <c r="ES26" s="15"/>
      <c r="ET26" s="15"/>
      <c r="EU26" s="13"/>
      <c r="EV26" s="13"/>
      <c r="EW26" s="13"/>
      <c r="EX26" s="13"/>
      <c r="EY26" s="13"/>
      <c r="EZ26" s="13"/>
      <c r="FA26" s="13"/>
      <c r="FB26" s="13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3"/>
      <c r="FQ26" s="13"/>
      <c r="FR26" s="13"/>
      <c r="FS26" s="13"/>
      <c r="FT26" s="13"/>
      <c r="FU26" s="13"/>
      <c r="FV26" s="13"/>
      <c r="FW26" s="15"/>
      <c r="FX26" s="15"/>
      <c r="FY26" s="15"/>
      <c r="FZ26" s="13"/>
      <c r="GA26" s="13"/>
      <c r="GB26" s="13"/>
      <c r="GC26" s="13"/>
      <c r="GD26" s="13"/>
      <c r="GE26" s="13"/>
      <c r="GF26" s="13"/>
      <c r="GG26" s="13"/>
    </row>
    <row r="27" spans="1:189" ht="15.75" customHeight="1">
      <c r="A27" s="12"/>
      <c r="B27" s="12"/>
      <c r="C27" s="21"/>
      <c r="D27" s="17"/>
      <c r="E27" s="12"/>
      <c r="F27" s="2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3"/>
      <c r="EL27" s="13"/>
      <c r="EM27" s="13"/>
      <c r="EN27" s="13"/>
      <c r="EO27" s="13"/>
      <c r="EP27" s="13"/>
      <c r="EQ27" s="13"/>
      <c r="ER27" s="15"/>
      <c r="ES27" s="15"/>
      <c r="ET27" s="15"/>
      <c r="EU27" s="13"/>
      <c r="EV27" s="13"/>
      <c r="EW27" s="13"/>
      <c r="EX27" s="13"/>
      <c r="EY27" s="13"/>
      <c r="EZ27" s="13"/>
      <c r="FA27" s="13"/>
      <c r="FB27" s="13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3"/>
      <c r="FQ27" s="13"/>
      <c r="FR27" s="13"/>
      <c r="FS27" s="13"/>
      <c r="FT27" s="13"/>
      <c r="FU27" s="13"/>
      <c r="FV27" s="13"/>
      <c r="FW27" s="15"/>
      <c r="FX27" s="15"/>
      <c r="FY27" s="15"/>
      <c r="FZ27" s="13"/>
      <c r="GA27" s="13"/>
      <c r="GB27" s="13"/>
      <c r="GC27" s="13"/>
      <c r="GD27" s="13"/>
      <c r="GE27" s="13"/>
      <c r="GF27" s="13"/>
      <c r="GG27" s="13"/>
    </row>
    <row r="28" spans="1:189" ht="15.75" customHeight="1">
      <c r="A28" s="12"/>
      <c r="B28" s="12"/>
      <c r="C28" s="21"/>
      <c r="D28" s="17"/>
      <c r="E28" s="12"/>
      <c r="F28" s="2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3"/>
      <c r="EL28" s="13"/>
      <c r="EM28" s="13"/>
      <c r="EN28" s="13"/>
      <c r="EO28" s="13"/>
      <c r="EP28" s="13"/>
      <c r="EQ28" s="13"/>
      <c r="ER28" s="15"/>
      <c r="ES28" s="15"/>
      <c r="ET28" s="15"/>
      <c r="EU28" s="13"/>
      <c r="EV28" s="13"/>
      <c r="EW28" s="13"/>
      <c r="EX28" s="13"/>
      <c r="EY28" s="13"/>
      <c r="EZ28" s="13"/>
      <c r="FA28" s="13"/>
      <c r="FB28" s="13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3"/>
      <c r="FQ28" s="13"/>
      <c r="FR28" s="13"/>
      <c r="FS28" s="13"/>
      <c r="FT28" s="13"/>
      <c r="FU28" s="13"/>
      <c r="FV28" s="13"/>
      <c r="FW28" s="15"/>
      <c r="FX28" s="15"/>
      <c r="FY28" s="15"/>
      <c r="FZ28" s="13"/>
      <c r="GA28" s="13"/>
      <c r="GB28" s="13"/>
      <c r="GC28" s="13"/>
      <c r="GD28" s="13"/>
      <c r="GE28" s="13"/>
      <c r="GF28" s="13"/>
      <c r="GG28" s="13"/>
    </row>
    <row r="29" spans="1:189" ht="15.75" customHeight="1">
      <c r="A29" s="12"/>
      <c r="B29" s="12"/>
      <c r="C29" s="21"/>
      <c r="D29" s="17"/>
      <c r="E29" s="12"/>
      <c r="F29" s="2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3"/>
      <c r="EL29" s="13"/>
      <c r="EM29" s="13"/>
      <c r="EN29" s="13"/>
      <c r="EO29" s="13"/>
      <c r="EP29" s="13"/>
      <c r="EQ29" s="13"/>
      <c r="ER29" s="15"/>
      <c r="ES29" s="15"/>
      <c r="ET29" s="15"/>
      <c r="EU29" s="13"/>
      <c r="EV29" s="13"/>
      <c r="EW29" s="13"/>
      <c r="EX29" s="13"/>
      <c r="EY29" s="13"/>
      <c r="EZ29" s="13"/>
      <c r="FA29" s="13"/>
      <c r="FB29" s="13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3"/>
      <c r="FQ29" s="13"/>
      <c r="FR29" s="13"/>
      <c r="FS29" s="13"/>
      <c r="FT29" s="13"/>
      <c r="FU29" s="13"/>
      <c r="FV29" s="13"/>
      <c r="FW29" s="15"/>
      <c r="FX29" s="15"/>
      <c r="FY29" s="15"/>
      <c r="FZ29" s="13"/>
      <c r="GA29" s="13"/>
      <c r="GB29" s="13"/>
      <c r="GC29" s="13"/>
      <c r="GD29" s="13"/>
      <c r="GE29" s="13"/>
      <c r="GF29" s="13"/>
      <c r="GG29" s="13"/>
    </row>
    <row r="30" spans="1:189" ht="15.75" customHeight="1">
      <c r="A30" s="12"/>
      <c r="B30" s="12"/>
      <c r="C30" s="21"/>
      <c r="D30" s="17"/>
      <c r="E30" s="12"/>
      <c r="F30" s="2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3"/>
      <c r="EL30" s="13"/>
      <c r="EM30" s="13"/>
      <c r="EN30" s="13"/>
      <c r="EO30" s="13"/>
      <c r="EP30" s="13"/>
      <c r="EQ30" s="13"/>
      <c r="ER30" s="15"/>
      <c r="ES30" s="15"/>
      <c r="ET30" s="15"/>
      <c r="EU30" s="13"/>
      <c r="EV30" s="13"/>
      <c r="EW30" s="13"/>
      <c r="EX30" s="13"/>
      <c r="EY30" s="13"/>
      <c r="EZ30" s="13"/>
      <c r="FA30" s="13"/>
      <c r="FB30" s="13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3"/>
      <c r="FQ30" s="13"/>
      <c r="FR30" s="13"/>
      <c r="FS30" s="13"/>
      <c r="FT30" s="13"/>
      <c r="FU30" s="13"/>
      <c r="FV30" s="13"/>
      <c r="FW30" s="15"/>
      <c r="FX30" s="15"/>
      <c r="FY30" s="15"/>
      <c r="FZ30" s="13"/>
      <c r="GA30" s="13"/>
      <c r="GB30" s="13"/>
      <c r="GC30" s="13"/>
      <c r="GD30" s="13"/>
      <c r="GE30" s="13"/>
      <c r="GF30" s="13"/>
      <c r="GG30" s="13"/>
    </row>
    <row r="31" spans="1:189" ht="15.75" customHeight="1">
      <c r="A31" s="12"/>
      <c r="B31" s="12"/>
      <c r="C31" s="21"/>
      <c r="D31" s="17"/>
      <c r="E31" s="12"/>
      <c r="F31" s="2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3"/>
      <c r="EL31" s="13"/>
      <c r="EM31" s="13"/>
      <c r="EN31" s="13"/>
      <c r="EO31" s="13"/>
      <c r="EP31" s="13"/>
      <c r="EQ31" s="13"/>
      <c r="ER31" s="15"/>
      <c r="ES31" s="15"/>
      <c r="ET31" s="15"/>
      <c r="EU31" s="13"/>
      <c r="EV31" s="13"/>
      <c r="EW31" s="13"/>
      <c r="EX31" s="13"/>
      <c r="EY31" s="13"/>
      <c r="EZ31" s="13"/>
      <c r="FA31" s="13"/>
      <c r="FB31" s="13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3"/>
      <c r="FQ31" s="13"/>
      <c r="FR31" s="13"/>
      <c r="FS31" s="13"/>
      <c r="FT31" s="13"/>
      <c r="FU31" s="13"/>
      <c r="FV31" s="13"/>
      <c r="FW31" s="15"/>
      <c r="FX31" s="15"/>
      <c r="FY31" s="15"/>
      <c r="FZ31" s="13"/>
      <c r="GA31" s="13"/>
      <c r="GB31" s="13"/>
      <c r="GC31" s="13"/>
      <c r="GD31" s="13"/>
      <c r="GE31" s="13"/>
      <c r="GF31" s="13"/>
      <c r="GG31" s="13"/>
    </row>
    <row r="32" spans="1:189" ht="15.75" customHeight="1">
      <c r="A32" s="12"/>
      <c r="B32" s="12"/>
      <c r="C32" s="21"/>
      <c r="D32" s="17"/>
      <c r="E32" s="12"/>
      <c r="F32" s="2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3"/>
      <c r="EL32" s="13"/>
      <c r="EM32" s="13"/>
      <c r="EN32" s="13"/>
      <c r="EO32" s="13"/>
      <c r="EP32" s="13"/>
      <c r="EQ32" s="13"/>
      <c r="ER32" s="15"/>
      <c r="ES32" s="15"/>
      <c r="ET32" s="15"/>
      <c r="EU32" s="13"/>
      <c r="EV32" s="13"/>
      <c r="EW32" s="13"/>
      <c r="EX32" s="13"/>
      <c r="EY32" s="13"/>
      <c r="EZ32" s="13"/>
      <c r="FA32" s="13"/>
      <c r="FB32" s="13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3"/>
      <c r="FQ32" s="13"/>
      <c r="FR32" s="13"/>
      <c r="FS32" s="13"/>
      <c r="FT32" s="13"/>
      <c r="FU32" s="13"/>
      <c r="FV32" s="13"/>
      <c r="FW32" s="15"/>
      <c r="FX32" s="15"/>
      <c r="FY32" s="15"/>
      <c r="FZ32" s="13"/>
      <c r="GA32" s="13"/>
      <c r="GB32" s="13"/>
      <c r="GC32" s="13"/>
      <c r="GD32" s="13"/>
      <c r="GE32" s="13"/>
      <c r="GF32" s="13"/>
      <c r="GG32" s="13"/>
    </row>
    <row r="33" spans="1:189" ht="15.75" customHeight="1">
      <c r="A33" s="12"/>
      <c r="B33" s="12"/>
      <c r="C33" s="21"/>
      <c r="D33" s="17"/>
      <c r="E33" s="12"/>
      <c r="F33" s="2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3"/>
      <c r="EL33" s="13"/>
      <c r="EM33" s="13"/>
      <c r="EN33" s="13"/>
      <c r="EO33" s="13"/>
      <c r="EP33" s="13"/>
      <c r="EQ33" s="13"/>
      <c r="ER33" s="15"/>
      <c r="ES33" s="15"/>
      <c r="ET33" s="15"/>
      <c r="EU33" s="13"/>
      <c r="EV33" s="13"/>
      <c r="EW33" s="13"/>
      <c r="EX33" s="13"/>
      <c r="EY33" s="13"/>
      <c r="EZ33" s="13"/>
      <c r="FA33" s="13"/>
      <c r="FB33" s="13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3"/>
      <c r="FQ33" s="13"/>
      <c r="FR33" s="13"/>
      <c r="FS33" s="13"/>
      <c r="FT33" s="13"/>
      <c r="FU33" s="13"/>
      <c r="FV33" s="13"/>
      <c r="FW33" s="15"/>
      <c r="FX33" s="15"/>
      <c r="FY33" s="15"/>
      <c r="FZ33" s="13"/>
      <c r="GA33" s="13"/>
      <c r="GB33" s="13"/>
      <c r="GC33" s="13"/>
      <c r="GD33" s="13"/>
      <c r="GE33" s="13"/>
      <c r="GF33" s="13"/>
      <c r="GG33" s="13"/>
    </row>
    <row r="34" spans="1:189" ht="15.75" customHeight="1">
      <c r="A34" s="12"/>
      <c r="B34" s="12"/>
      <c r="C34" s="21"/>
      <c r="D34" s="17"/>
      <c r="E34" s="12"/>
      <c r="F34" s="2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3"/>
      <c r="EL34" s="13"/>
      <c r="EM34" s="13"/>
      <c r="EN34" s="13"/>
      <c r="EO34" s="13"/>
      <c r="EP34" s="13"/>
      <c r="EQ34" s="13"/>
      <c r="ER34" s="15"/>
      <c r="ES34" s="15"/>
      <c r="ET34" s="15"/>
      <c r="EU34" s="13"/>
      <c r="EV34" s="13"/>
      <c r="EW34" s="13"/>
      <c r="EX34" s="13"/>
      <c r="EY34" s="13"/>
      <c r="EZ34" s="13"/>
      <c r="FA34" s="13"/>
      <c r="FB34" s="13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3"/>
      <c r="FQ34" s="13"/>
      <c r="FR34" s="13"/>
      <c r="FS34" s="13"/>
      <c r="FT34" s="13"/>
      <c r="FU34" s="13"/>
      <c r="FV34" s="13"/>
      <c r="FW34" s="15"/>
      <c r="FX34" s="15"/>
      <c r="FY34" s="15"/>
      <c r="FZ34" s="13"/>
      <c r="GA34" s="13"/>
      <c r="GB34" s="13"/>
      <c r="GC34" s="13"/>
      <c r="GD34" s="13"/>
      <c r="GE34" s="13"/>
      <c r="GF34" s="13"/>
      <c r="GG34" s="13"/>
    </row>
    <row r="35" spans="1:189" ht="15.75" customHeight="1">
      <c r="A35" s="12"/>
      <c r="B35" s="12"/>
      <c r="C35" s="21"/>
      <c r="D35" s="17"/>
      <c r="E35" s="12"/>
      <c r="F35" s="2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3"/>
      <c r="EL35" s="13"/>
      <c r="EM35" s="13"/>
      <c r="EN35" s="13"/>
      <c r="EO35" s="13"/>
      <c r="EP35" s="13"/>
      <c r="EQ35" s="13"/>
      <c r="ER35" s="15"/>
      <c r="ES35" s="15"/>
      <c r="ET35" s="15"/>
      <c r="EU35" s="13"/>
      <c r="EV35" s="13"/>
      <c r="EW35" s="13"/>
      <c r="EX35" s="13"/>
      <c r="EY35" s="13"/>
      <c r="EZ35" s="13"/>
      <c r="FA35" s="13"/>
      <c r="FB35" s="13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3"/>
      <c r="FQ35" s="13"/>
      <c r="FR35" s="13"/>
      <c r="FS35" s="13"/>
      <c r="FT35" s="13"/>
      <c r="FU35" s="13"/>
      <c r="FV35" s="13"/>
      <c r="FW35" s="15"/>
      <c r="FX35" s="15"/>
      <c r="FY35" s="15"/>
      <c r="FZ35" s="13"/>
      <c r="GA35" s="13"/>
      <c r="GB35" s="13"/>
      <c r="GC35" s="13"/>
      <c r="GD35" s="13"/>
      <c r="GE35" s="13"/>
      <c r="GF35" s="13"/>
      <c r="GG35" s="13"/>
    </row>
    <row r="36" spans="1:189" ht="15.75" customHeight="1">
      <c r="A36" s="12"/>
      <c r="B36" s="12"/>
      <c r="C36" s="21"/>
      <c r="D36" s="17"/>
      <c r="E36" s="12"/>
      <c r="F36" s="2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3"/>
      <c r="EL36" s="13"/>
      <c r="EM36" s="13"/>
      <c r="EN36" s="13"/>
      <c r="EO36" s="13"/>
      <c r="EP36" s="13"/>
      <c r="EQ36" s="13"/>
      <c r="ER36" s="15"/>
      <c r="ES36" s="15"/>
      <c r="ET36" s="15"/>
      <c r="EU36" s="13"/>
      <c r="EV36" s="13"/>
      <c r="EW36" s="13"/>
      <c r="EX36" s="13"/>
      <c r="EY36" s="13"/>
      <c r="EZ36" s="13"/>
      <c r="FA36" s="13"/>
      <c r="FB36" s="13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3"/>
      <c r="FQ36" s="13"/>
      <c r="FR36" s="13"/>
      <c r="FS36" s="13"/>
      <c r="FT36" s="13"/>
      <c r="FU36" s="13"/>
      <c r="FV36" s="13"/>
      <c r="FW36" s="15"/>
      <c r="FX36" s="15"/>
      <c r="FY36" s="15"/>
      <c r="FZ36" s="13"/>
      <c r="GA36" s="13"/>
      <c r="GB36" s="13"/>
      <c r="GC36" s="13"/>
      <c r="GD36" s="13"/>
      <c r="GE36" s="13"/>
      <c r="GF36" s="13"/>
      <c r="GG36" s="13"/>
    </row>
    <row r="37" spans="1:189" ht="15.75" customHeight="1">
      <c r="A37" s="12"/>
      <c r="B37" s="12"/>
      <c r="C37" s="21"/>
      <c r="D37" s="17"/>
      <c r="E37" s="12"/>
      <c r="F37" s="2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3"/>
      <c r="EL37" s="13"/>
      <c r="EM37" s="13"/>
      <c r="EN37" s="13"/>
      <c r="EO37" s="13"/>
      <c r="EP37" s="13"/>
      <c r="EQ37" s="13"/>
      <c r="ER37" s="15"/>
      <c r="ES37" s="15"/>
      <c r="ET37" s="15"/>
      <c r="EU37" s="13"/>
      <c r="EV37" s="13"/>
      <c r="EW37" s="13"/>
      <c r="EX37" s="13"/>
      <c r="EY37" s="13"/>
      <c r="EZ37" s="13"/>
      <c r="FA37" s="13"/>
      <c r="FB37" s="13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3"/>
      <c r="FQ37" s="13"/>
      <c r="FR37" s="13"/>
      <c r="FS37" s="13"/>
      <c r="FT37" s="13"/>
      <c r="FU37" s="13"/>
      <c r="FV37" s="13"/>
      <c r="FW37" s="15"/>
      <c r="FX37" s="15"/>
      <c r="FY37" s="15"/>
      <c r="FZ37" s="13"/>
      <c r="GA37" s="13"/>
      <c r="GB37" s="13"/>
      <c r="GC37" s="13"/>
      <c r="GD37" s="13"/>
      <c r="GE37" s="13"/>
      <c r="GF37" s="13"/>
      <c r="GG37" s="13"/>
    </row>
    <row r="38" spans="1:189" ht="15.75" customHeight="1">
      <c r="A38" s="12"/>
      <c r="B38" s="12"/>
      <c r="C38" s="21"/>
      <c r="D38" s="17"/>
      <c r="E38" s="12"/>
      <c r="F38" s="2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3"/>
      <c r="EL38" s="13"/>
      <c r="EM38" s="13"/>
      <c r="EN38" s="13"/>
      <c r="EO38" s="13"/>
      <c r="EP38" s="13"/>
      <c r="EQ38" s="13"/>
      <c r="ER38" s="15"/>
      <c r="ES38" s="15"/>
      <c r="ET38" s="15"/>
      <c r="EU38" s="13"/>
      <c r="EV38" s="13"/>
      <c r="EW38" s="13"/>
      <c r="EX38" s="13"/>
      <c r="EY38" s="13"/>
      <c r="EZ38" s="13"/>
      <c r="FA38" s="13"/>
      <c r="FB38" s="13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3"/>
      <c r="FQ38" s="13"/>
      <c r="FR38" s="13"/>
      <c r="FS38" s="13"/>
      <c r="FT38" s="13"/>
      <c r="FU38" s="13"/>
      <c r="FV38" s="13"/>
      <c r="FW38" s="15"/>
      <c r="FX38" s="15"/>
      <c r="FY38" s="15"/>
      <c r="FZ38" s="13"/>
      <c r="GA38" s="13"/>
      <c r="GB38" s="13"/>
      <c r="GC38" s="13"/>
      <c r="GD38" s="13"/>
      <c r="GE38" s="13"/>
      <c r="GF38" s="13"/>
      <c r="GG38" s="13"/>
    </row>
    <row r="39" spans="1:189" ht="15.75" customHeight="1">
      <c r="A39" s="12"/>
      <c r="B39" s="12"/>
      <c r="C39" s="21"/>
      <c r="D39" s="17"/>
      <c r="E39" s="12"/>
      <c r="F39" s="2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3"/>
      <c r="EL39" s="13"/>
      <c r="EM39" s="13"/>
      <c r="EN39" s="13"/>
      <c r="EO39" s="13"/>
      <c r="EP39" s="13"/>
      <c r="EQ39" s="13"/>
      <c r="ER39" s="15"/>
      <c r="ES39" s="15"/>
      <c r="ET39" s="15"/>
      <c r="EU39" s="13"/>
      <c r="EV39" s="13"/>
      <c r="EW39" s="13"/>
      <c r="EX39" s="13"/>
      <c r="EY39" s="13"/>
      <c r="EZ39" s="13"/>
      <c r="FA39" s="13"/>
      <c r="FB39" s="13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3"/>
      <c r="FQ39" s="13"/>
      <c r="FR39" s="13"/>
      <c r="FS39" s="13"/>
      <c r="FT39" s="13"/>
      <c r="FU39" s="13"/>
      <c r="FV39" s="13"/>
      <c r="FW39" s="15"/>
      <c r="FX39" s="15"/>
      <c r="FY39" s="15"/>
      <c r="FZ39" s="13"/>
      <c r="GA39" s="13"/>
      <c r="GB39" s="13"/>
      <c r="GC39" s="13"/>
      <c r="GD39" s="13"/>
      <c r="GE39" s="13"/>
      <c r="GF39" s="13"/>
      <c r="GG39" s="13"/>
    </row>
    <row r="40" spans="1:189" ht="15.75" customHeight="1">
      <c r="A40" s="12"/>
      <c r="B40" s="12"/>
      <c r="C40" s="21"/>
      <c r="D40" s="17"/>
      <c r="E40" s="12"/>
      <c r="F40" s="2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3"/>
      <c r="EL40" s="13"/>
      <c r="EM40" s="13"/>
      <c r="EN40" s="13"/>
      <c r="EO40" s="13"/>
      <c r="EP40" s="13"/>
      <c r="EQ40" s="13"/>
      <c r="ER40" s="15"/>
      <c r="ES40" s="15"/>
      <c r="ET40" s="15"/>
      <c r="EU40" s="13"/>
      <c r="EV40" s="13"/>
      <c r="EW40" s="13"/>
      <c r="EX40" s="13"/>
      <c r="EY40" s="13"/>
      <c r="EZ40" s="13"/>
      <c r="FA40" s="13"/>
      <c r="FB40" s="13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3"/>
      <c r="FQ40" s="13"/>
      <c r="FR40" s="13"/>
      <c r="FS40" s="13"/>
      <c r="FT40" s="13"/>
      <c r="FU40" s="13"/>
      <c r="FV40" s="13"/>
      <c r="FW40" s="15"/>
      <c r="FX40" s="15"/>
      <c r="FY40" s="15"/>
      <c r="FZ40" s="13"/>
      <c r="GA40" s="13"/>
      <c r="GB40" s="13"/>
      <c r="GC40" s="13"/>
      <c r="GD40" s="13"/>
      <c r="GE40" s="13"/>
      <c r="GF40" s="13"/>
      <c r="GG40" s="13"/>
    </row>
    <row r="41" spans="1:189" ht="15.75" customHeight="1">
      <c r="A41" s="12"/>
      <c r="B41" s="12"/>
      <c r="C41" s="21"/>
      <c r="D41" s="17"/>
      <c r="E41" s="12"/>
      <c r="F41" s="2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3"/>
      <c r="EL41" s="13"/>
      <c r="EM41" s="13"/>
      <c r="EN41" s="13"/>
      <c r="EO41" s="13"/>
      <c r="EP41" s="13"/>
      <c r="EQ41" s="13"/>
      <c r="ER41" s="15"/>
      <c r="ES41" s="15"/>
      <c r="ET41" s="15"/>
      <c r="EU41" s="13"/>
      <c r="EV41" s="13"/>
      <c r="EW41" s="13"/>
      <c r="EX41" s="13"/>
      <c r="EY41" s="13"/>
      <c r="EZ41" s="13"/>
      <c r="FA41" s="13"/>
      <c r="FB41" s="13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3"/>
      <c r="FQ41" s="13"/>
      <c r="FR41" s="13"/>
      <c r="FS41" s="13"/>
      <c r="FT41" s="13"/>
      <c r="FU41" s="13"/>
      <c r="FV41" s="13"/>
      <c r="FW41" s="15"/>
      <c r="FX41" s="15"/>
      <c r="FY41" s="15"/>
      <c r="FZ41" s="13"/>
      <c r="GA41" s="13"/>
      <c r="GB41" s="13"/>
      <c r="GC41" s="13"/>
      <c r="GD41" s="13"/>
      <c r="GE41" s="13"/>
      <c r="GF41" s="13"/>
      <c r="GG41" s="13"/>
    </row>
    <row r="42" spans="1:189" ht="15.75" customHeight="1">
      <c r="A42" s="12"/>
      <c r="B42" s="12"/>
      <c r="C42" s="21"/>
      <c r="D42" s="17"/>
      <c r="E42" s="12"/>
      <c r="F42" s="2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3"/>
      <c r="EL42" s="13"/>
      <c r="EM42" s="13"/>
      <c r="EN42" s="13"/>
      <c r="EO42" s="13"/>
      <c r="EP42" s="13"/>
      <c r="EQ42" s="13"/>
      <c r="ER42" s="15"/>
      <c r="ES42" s="15"/>
      <c r="ET42" s="15"/>
      <c r="EU42" s="13"/>
      <c r="EV42" s="13"/>
      <c r="EW42" s="13"/>
      <c r="EX42" s="13"/>
      <c r="EY42" s="13"/>
      <c r="EZ42" s="13"/>
      <c r="FA42" s="13"/>
      <c r="FB42" s="13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3"/>
      <c r="FQ42" s="13"/>
      <c r="FR42" s="13"/>
      <c r="FS42" s="13"/>
      <c r="FT42" s="13"/>
      <c r="FU42" s="13"/>
      <c r="FV42" s="13"/>
      <c r="FW42" s="15"/>
      <c r="FX42" s="15"/>
      <c r="FY42" s="15"/>
      <c r="FZ42" s="13"/>
      <c r="GA42" s="13"/>
      <c r="GB42" s="13"/>
      <c r="GC42" s="13"/>
      <c r="GD42" s="13"/>
      <c r="GE42" s="13"/>
      <c r="GF42" s="13"/>
      <c r="GG42" s="13"/>
    </row>
    <row r="43" spans="1:189" ht="15.75" customHeight="1">
      <c r="A43" s="12"/>
      <c r="B43" s="12"/>
      <c r="C43" s="21"/>
      <c r="D43" s="17"/>
      <c r="E43" s="12"/>
      <c r="F43" s="2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3"/>
      <c r="EL43" s="13"/>
      <c r="EM43" s="13"/>
      <c r="EN43" s="13"/>
      <c r="EO43" s="13"/>
      <c r="EP43" s="13"/>
      <c r="EQ43" s="13"/>
      <c r="ER43" s="15"/>
      <c r="ES43" s="15"/>
      <c r="ET43" s="15"/>
      <c r="EU43" s="13"/>
      <c r="EV43" s="13"/>
      <c r="EW43" s="13"/>
      <c r="EX43" s="13"/>
      <c r="EY43" s="13"/>
      <c r="EZ43" s="13"/>
      <c r="FA43" s="13"/>
      <c r="FB43" s="13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3"/>
      <c r="FQ43" s="13"/>
      <c r="FR43" s="13"/>
      <c r="FS43" s="13"/>
      <c r="FT43" s="13"/>
      <c r="FU43" s="13"/>
      <c r="FV43" s="13"/>
      <c r="FW43" s="15"/>
      <c r="FX43" s="15"/>
      <c r="FY43" s="15"/>
      <c r="FZ43" s="13"/>
      <c r="GA43" s="13"/>
      <c r="GB43" s="13"/>
      <c r="GC43" s="13"/>
      <c r="GD43" s="13"/>
      <c r="GE43" s="13"/>
      <c r="GF43" s="13"/>
      <c r="GG43" s="13"/>
    </row>
    <row r="44" spans="1:189" ht="15.75" customHeight="1">
      <c r="A44" s="12"/>
      <c r="B44" s="12"/>
      <c r="C44" s="21"/>
      <c r="D44" s="17"/>
      <c r="E44" s="12"/>
      <c r="F44" s="2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3"/>
      <c r="EL44" s="13"/>
      <c r="EM44" s="13"/>
      <c r="EN44" s="13"/>
      <c r="EO44" s="13"/>
      <c r="EP44" s="13"/>
      <c r="EQ44" s="13"/>
      <c r="ER44" s="15"/>
      <c r="ES44" s="15"/>
      <c r="ET44" s="15"/>
      <c r="EU44" s="13"/>
      <c r="EV44" s="13"/>
      <c r="EW44" s="13"/>
      <c r="EX44" s="13"/>
      <c r="EY44" s="13"/>
      <c r="EZ44" s="13"/>
      <c r="FA44" s="13"/>
      <c r="FB44" s="13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3"/>
      <c r="FQ44" s="13"/>
      <c r="FR44" s="13"/>
      <c r="FS44" s="13"/>
      <c r="FT44" s="13"/>
      <c r="FU44" s="13"/>
      <c r="FV44" s="13"/>
      <c r="FW44" s="15"/>
      <c r="FX44" s="15"/>
      <c r="FY44" s="15"/>
      <c r="FZ44" s="13"/>
      <c r="GA44" s="13"/>
      <c r="GB44" s="13"/>
      <c r="GC44" s="13"/>
      <c r="GD44" s="13"/>
      <c r="GE44" s="13"/>
      <c r="GF44" s="13"/>
      <c r="GG44" s="13"/>
    </row>
    <row r="45" spans="1:189" ht="15.75" customHeight="1">
      <c r="A45" s="12"/>
      <c r="B45" s="12"/>
      <c r="C45" s="21"/>
      <c r="D45" s="17"/>
      <c r="E45" s="12"/>
      <c r="F45" s="2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3"/>
      <c r="EL45" s="13"/>
      <c r="EM45" s="13"/>
      <c r="EN45" s="13"/>
      <c r="EO45" s="13"/>
      <c r="EP45" s="13"/>
      <c r="EQ45" s="13"/>
      <c r="ER45" s="15"/>
      <c r="ES45" s="15"/>
      <c r="ET45" s="15"/>
      <c r="EU45" s="13"/>
      <c r="EV45" s="13"/>
      <c r="EW45" s="13"/>
      <c r="EX45" s="13"/>
      <c r="EY45" s="13"/>
      <c r="EZ45" s="13"/>
      <c r="FA45" s="13"/>
      <c r="FB45" s="13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3"/>
      <c r="FQ45" s="13"/>
      <c r="FR45" s="13"/>
      <c r="FS45" s="13"/>
      <c r="FT45" s="13"/>
      <c r="FU45" s="13"/>
      <c r="FV45" s="13"/>
      <c r="FW45" s="15"/>
      <c r="FX45" s="15"/>
      <c r="FY45" s="15"/>
      <c r="FZ45" s="13"/>
      <c r="GA45" s="13"/>
      <c r="GB45" s="13"/>
      <c r="GC45" s="13"/>
      <c r="GD45" s="13"/>
      <c r="GE45" s="13"/>
      <c r="GF45" s="13"/>
      <c r="GG45" s="13"/>
    </row>
    <row r="46" spans="1:189" ht="15.75" customHeight="1">
      <c r="A46" s="12"/>
      <c r="B46" s="12"/>
      <c r="C46" s="21"/>
      <c r="D46" s="17"/>
      <c r="E46" s="12"/>
      <c r="F46" s="2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3"/>
      <c r="EL46" s="13"/>
      <c r="EM46" s="13"/>
      <c r="EN46" s="13"/>
      <c r="EO46" s="13"/>
      <c r="EP46" s="13"/>
      <c r="EQ46" s="13"/>
      <c r="ER46" s="15"/>
      <c r="ES46" s="15"/>
      <c r="ET46" s="15"/>
      <c r="EU46" s="13"/>
      <c r="EV46" s="13"/>
      <c r="EW46" s="13"/>
      <c r="EX46" s="13"/>
      <c r="EY46" s="13"/>
      <c r="EZ46" s="13"/>
      <c r="FA46" s="13"/>
      <c r="FB46" s="13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3"/>
      <c r="FQ46" s="13"/>
      <c r="FR46" s="13"/>
      <c r="FS46" s="13"/>
      <c r="FT46" s="13"/>
      <c r="FU46" s="13"/>
      <c r="FV46" s="13"/>
      <c r="FW46" s="15"/>
      <c r="FX46" s="15"/>
      <c r="FY46" s="15"/>
      <c r="FZ46" s="13"/>
      <c r="GA46" s="13"/>
      <c r="GB46" s="13"/>
      <c r="GC46" s="13"/>
      <c r="GD46" s="13"/>
      <c r="GE46" s="13"/>
      <c r="GF46" s="13"/>
      <c r="GG46" s="13"/>
    </row>
    <row r="47" spans="1:189" ht="15.75" customHeight="1">
      <c r="A47" s="17"/>
      <c r="B47" s="17"/>
      <c r="C47" s="17"/>
      <c r="D47" s="17"/>
      <c r="E47" s="12"/>
      <c r="F47" s="2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3"/>
      <c r="EL47" s="13"/>
      <c r="EM47" s="13"/>
      <c r="EN47" s="13"/>
      <c r="EO47" s="13"/>
      <c r="EP47" s="13"/>
      <c r="EQ47" s="13"/>
      <c r="ER47" s="15"/>
      <c r="ES47" s="15"/>
      <c r="ET47" s="15"/>
      <c r="EU47" s="13"/>
      <c r="EV47" s="13"/>
      <c r="EW47" s="13"/>
      <c r="EX47" s="13"/>
      <c r="EY47" s="13"/>
      <c r="EZ47" s="13"/>
      <c r="FA47" s="13"/>
      <c r="FB47" s="13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3"/>
      <c r="FQ47" s="13"/>
      <c r="FR47" s="13"/>
      <c r="FS47" s="13"/>
      <c r="FT47" s="13"/>
      <c r="FU47" s="13"/>
      <c r="FV47" s="13"/>
      <c r="FW47" s="15"/>
      <c r="FX47" s="15"/>
      <c r="FY47" s="15"/>
      <c r="FZ47" s="13"/>
      <c r="GA47" s="13"/>
      <c r="GB47" s="13"/>
      <c r="GC47" s="13"/>
      <c r="GD47" s="13"/>
      <c r="GE47" s="13"/>
      <c r="GF47" s="13"/>
      <c r="GG47" s="13"/>
    </row>
    <row r="48" spans="1:189" ht="15.75" customHeight="1">
      <c r="A48" s="17"/>
      <c r="B48" s="17"/>
      <c r="C48" s="17"/>
      <c r="D48" s="17"/>
      <c r="E48" s="12"/>
      <c r="F48" s="2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3"/>
      <c r="EL48" s="13"/>
      <c r="EM48" s="13"/>
      <c r="EN48" s="13"/>
      <c r="EO48" s="13"/>
      <c r="EP48" s="13"/>
      <c r="EQ48" s="13"/>
      <c r="ER48" s="15"/>
      <c r="ES48" s="15"/>
      <c r="ET48" s="15"/>
      <c r="EU48" s="13"/>
      <c r="EV48" s="13"/>
      <c r="EW48" s="13"/>
      <c r="EX48" s="13"/>
      <c r="EY48" s="13"/>
      <c r="EZ48" s="13"/>
      <c r="FA48" s="13"/>
      <c r="FB48" s="13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3"/>
      <c r="FQ48" s="13"/>
      <c r="FR48" s="13"/>
      <c r="FS48" s="13"/>
      <c r="FT48" s="13"/>
      <c r="FU48" s="13"/>
      <c r="FV48" s="13"/>
      <c r="FW48" s="15"/>
      <c r="FX48" s="15"/>
      <c r="FY48" s="15"/>
      <c r="FZ48" s="13"/>
      <c r="GA48" s="13"/>
      <c r="GB48" s="13"/>
      <c r="GC48" s="13"/>
      <c r="GD48" s="13"/>
      <c r="GE48" s="13"/>
      <c r="GF48" s="13"/>
      <c r="GG48" s="13"/>
    </row>
    <row r="49" spans="1:189" ht="15.75" customHeight="1">
      <c r="A49" s="17"/>
      <c r="B49" s="17"/>
      <c r="C49" s="17"/>
      <c r="D49" s="17"/>
      <c r="E49" s="12"/>
      <c r="F49" s="2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3"/>
      <c r="EL49" s="13"/>
      <c r="EM49" s="13"/>
      <c r="EN49" s="13"/>
      <c r="EO49" s="13"/>
      <c r="EP49" s="13"/>
      <c r="EQ49" s="13"/>
      <c r="ER49" s="15"/>
      <c r="ES49" s="15"/>
      <c r="ET49" s="15"/>
      <c r="EU49" s="13"/>
      <c r="EV49" s="13"/>
      <c r="EW49" s="13"/>
      <c r="EX49" s="13"/>
      <c r="EY49" s="13"/>
      <c r="EZ49" s="13"/>
      <c r="FA49" s="13"/>
      <c r="FB49" s="13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3"/>
      <c r="FQ49" s="13"/>
      <c r="FR49" s="13"/>
      <c r="FS49" s="13"/>
      <c r="FT49" s="13"/>
      <c r="FU49" s="13"/>
      <c r="FV49" s="13"/>
      <c r="FW49" s="15"/>
      <c r="FX49" s="15"/>
      <c r="FY49" s="15"/>
      <c r="FZ49" s="13"/>
      <c r="GA49" s="13"/>
      <c r="GB49" s="13"/>
      <c r="GC49" s="13"/>
      <c r="GD49" s="13"/>
      <c r="GE49" s="13"/>
      <c r="GF49" s="13"/>
      <c r="GG49" s="13"/>
    </row>
    <row r="50" spans="1:189" ht="15.75" customHeight="1">
      <c r="A50" s="17"/>
      <c r="B50" s="17"/>
      <c r="C50" s="17"/>
      <c r="D50" s="17"/>
      <c r="E50" s="12"/>
      <c r="F50" s="2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3"/>
      <c r="EL50" s="13"/>
      <c r="EM50" s="13"/>
      <c r="EN50" s="13"/>
      <c r="EO50" s="13"/>
      <c r="EP50" s="13"/>
      <c r="EQ50" s="13"/>
      <c r="ER50" s="15"/>
      <c r="ES50" s="15"/>
      <c r="ET50" s="15"/>
      <c r="EU50" s="13"/>
      <c r="EV50" s="13"/>
      <c r="EW50" s="13"/>
      <c r="EX50" s="13"/>
      <c r="EY50" s="13"/>
      <c r="EZ50" s="13"/>
      <c r="FA50" s="13"/>
      <c r="FB50" s="13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3"/>
      <c r="FQ50" s="13"/>
      <c r="FR50" s="13"/>
      <c r="FS50" s="13"/>
      <c r="FT50" s="13"/>
      <c r="FU50" s="13"/>
      <c r="FV50" s="13"/>
      <c r="FW50" s="15"/>
      <c r="FX50" s="15"/>
      <c r="FY50" s="15"/>
      <c r="FZ50" s="13"/>
      <c r="GA50" s="13"/>
      <c r="GB50" s="13"/>
      <c r="GC50" s="13"/>
      <c r="GD50" s="13"/>
      <c r="GE50" s="13"/>
      <c r="GF50" s="13"/>
      <c r="GG50" s="13"/>
    </row>
    <row r="51" spans="1:189" ht="15.75" customHeight="1">
      <c r="A51" s="12"/>
      <c r="B51" s="12"/>
      <c r="C51" s="12"/>
      <c r="D51" s="12"/>
      <c r="E51" s="12"/>
      <c r="F51" s="2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3"/>
      <c r="EL51" s="13"/>
      <c r="EM51" s="13"/>
      <c r="EN51" s="13"/>
      <c r="EO51" s="13"/>
      <c r="EP51" s="13"/>
      <c r="EQ51" s="13"/>
      <c r="ER51" s="15"/>
      <c r="ES51" s="15"/>
      <c r="ET51" s="15"/>
      <c r="EU51" s="13"/>
      <c r="EV51" s="13"/>
      <c r="EW51" s="13"/>
      <c r="EX51" s="13"/>
      <c r="EY51" s="13"/>
      <c r="EZ51" s="13"/>
      <c r="FA51" s="13"/>
      <c r="FB51" s="13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3"/>
      <c r="FQ51" s="13"/>
      <c r="FR51" s="13"/>
      <c r="FS51" s="13"/>
      <c r="FT51" s="13"/>
      <c r="FU51" s="13"/>
      <c r="FV51" s="13"/>
      <c r="FW51" s="15"/>
      <c r="FX51" s="15"/>
      <c r="FY51" s="15"/>
      <c r="FZ51" s="13"/>
      <c r="GA51" s="13"/>
      <c r="GB51" s="13"/>
      <c r="GC51" s="13"/>
      <c r="GD51" s="13"/>
      <c r="GE51" s="13"/>
      <c r="GF51" s="13"/>
      <c r="GG51" s="13"/>
    </row>
    <row r="52" spans="1:189" ht="15.75" customHeight="1">
      <c r="A52" s="12"/>
      <c r="B52" s="12"/>
      <c r="C52" s="12"/>
      <c r="D52" s="12"/>
      <c r="E52" s="12"/>
      <c r="F52" s="2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3"/>
      <c r="EL52" s="13"/>
      <c r="EM52" s="13"/>
      <c r="EN52" s="13"/>
      <c r="EO52" s="13"/>
      <c r="EP52" s="13"/>
      <c r="EQ52" s="13"/>
      <c r="ER52" s="15"/>
      <c r="ES52" s="15"/>
      <c r="ET52" s="15"/>
      <c r="EU52" s="13"/>
      <c r="EV52" s="13"/>
      <c r="EW52" s="13"/>
      <c r="EX52" s="13"/>
      <c r="EY52" s="13"/>
      <c r="EZ52" s="13"/>
      <c r="FA52" s="13"/>
      <c r="FB52" s="13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3"/>
      <c r="FQ52" s="13"/>
      <c r="FR52" s="13"/>
      <c r="FS52" s="13"/>
      <c r="FT52" s="13"/>
      <c r="FU52" s="13"/>
      <c r="FV52" s="13"/>
      <c r="FW52" s="15"/>
      <c r="FX52" s="15"/>
      <c r="FY52" s="15"/>
      <c r="FZ52" s="13"/>
      <c r="GA52" s="13"/>
      <c r="GB52" s="13"/>
      <c r="GC52" s="13"/>
      <c r="GD52" s="13"/>
      <c r="GE52" s="13"/>
      <c r="GF52" s="13"/>
      <c r="GG52" s="13"/>
    </row>
    <row r="53" spans="1:189" ht="15.75" customHeight="1">
      <c r="A53" s="17"/>
      <c r="B53" s="17"/>
      <c r="C53" s="17"/>
      <c r="D53" s="15"/>
      <c r="E53" s="12"/>
      <c r="F53" s="2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3"/>
      <c r="EL53" s="13"/>
      <c r="EM53" s="13"/>
      <c r="EN53" s="13"/>
      <c r="EO53" s="13"/>
      <c r="EP53" s="13"/>
      <c r="EQ53" s="13"/>
      <c r="ER53" s="15"/>
      <c r="ES53" s="15"/>
      <c r="ET53" s="15"/>
      <c r="EU53" s="13"/>
      <c r="EV53" s="13"/>
      <c r="EW53" s="13"/>
      <c r="EX53" s="13"/>
      <c r="EY53" s="13"/>
      <c r="EZ53" s="13"/>
      <c r="FA53" s="13"/>
      <c r="FB53" s="13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3"/>
      <c r="FQ53" s="13"/>
      <c r="FR53" s="13"/>
      <c r="FS53" s="13"/>
      <c r="FT53" s="13"/>
      <c r="FU53" s="13"/>
      <c r="FV53" s="13"/>
      <c r="FW53" s="15"/>
      <c r="FX53" s="15"/>
      <c r="FY53" s="15"/>
      <c r="FZ53" s="13"/>
      <c r="GA53" s="13"/>
      <c r="GB53" s="13"/>
      <c r="GC53" s="13"/>
      <c r="GD53" s="13"/>
      <c r="GE53" s="13"/>
      <c r="GF53" s="13"/>
      <c r="GG53" s="13"/>
    </row>
    <row r="54" spans="1:189" ht="15.75" customHeight="1">
      <c r="A54" s="17"/>
      <c r="B54" s="17"/>
      <c r="C54" s="17"/>
      <c r="D54" s="17"/>
      <c r="E54" s="12"/>
      <c r="F54" s="2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3"/>
      <c r="EL54" s="13"/>
      <c r="EM54" s="13"/>
      <c r="EN54" s="13"/>
      <c r="EO54" s="13"/>
      <c r="EP54" s="13"/>
      <c r="EQ54" s="13"/>
      <c r="ER54" s="15"/>
      <c r="ES54" s="15"/>
      <c r="ET54" s="15"/>
      <c r="EU54" s="13"/>
      <c r="EV54" s="13"/>
      <c r="EW54" s="13"/>
      <c r="EX54" s="13"/>
      <c r="EY54" s="13"/>
      <c r="EZ54" s="13"/>
      <c r="FA54" s="13"/>
      <c r="FB54" s="13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3"/>
      <c r="FQ54" s="13"/>
      <c r="FR54" s="13"/>
      <c r="FS54" s="13"/>
      <c r="FT54" s="13"/>
      <c r="FU54" s="13"/>
      <c r="FV54" s="13"/>
      <c r="FW54" s="15"/>
      <c r="FX54" s="15"/>
      <c r="FY54" s="15"/>
      <c r="FZ54" s="13"/>
      <c r="GA54" s="13"/>
      <c r="GB54" s="13"/>
      <c r="GC54" s="13"/>
      <c r="GD54" s="13"/>
      <c r="GE54" s="13"/>
      <c r="GF54" s="13"/>
      <c r="GG54" s="13"/>
    </row>
    <row r="55" spans="1:189" ht="15.75" customHeight="1">
      <c r="A55" s="17"/>
      <c r="B55" s="17"/>
      <c r="C55" s="17"/>
      <c r="D55" s="17"/>
      <c r="E55" s="12"/>
      <c r="F55" s="2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3"/>
      <c r="EL55" s="13"/>
      <c r="EM55" s="13"/>
      <c r="EN55" s="13"/>
      <c r="EO55" s="13"/>
      <c r="EP55" s="13"/>
      <c r="EQ55" s="13"/>
      <c r="ER55" s="15"/>
      <c r="ES55" s="15"/>
      <c r="ET55" s="15"/>
      <c r="EU55" s="13"/>
      <c r="EV55" s="13"/>
      <c r="EW55" s="13"/>
      <c r="EX55" s="13"/>
      <c r="EY55" s="13"/>
      <c r="EZ55" s="13"/>
      <c r="FA55" s="13"/>
      <c r="FB55" s="13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3"/>
      <c r="FQ55" s="13"/>
      <c r="FR55" s="13"/>
      <c r="FS55" s="13"/>
      <c r="FT55" s="13"/>
      <c r="FU55" s="13"/>
      <c r="FV55" s="13"/>
      <c r="FW55" s="15"/>
      <c r="FX55" s="15"/>
      <c r="FY55" s="15"/>
      <c r="FZ55" s="13"/>
      <c r="GA55" s="13"/>
      <c r="GB55" s="13"/>
      <c r="GC55" s="13"/>
      <c r="GD55" s="13"/>
      <c r="GE55" s="13"/>
      <c r="GF55" s="13"/>
      <c r="GG55" s="13"/>
    </row>
    <row r="56" spans="1:189" ht="15.75" customHeight="1">
      <c r="A56" s="12"/>
      <c r="B56" s="12"/>
      <c r="C56" s="17"/>
      <c r="D56" s="12"/>
      <c r="E56" s="12"/>
      <c r="F56" s="2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3"/>
      <c r="EL56" s="13"/>
      <c r="EM56" s="13"/>
      <c r="EN56" s="13"/>
      <c r="EO56" s="13"/>
      <c r="EP56" s="13"/>
      <c r="EQ56" s="13"/>
      <c r="ER56" s="15"/>
      <c r="ES56" s="15"/>
      <c r="ET56" s="15"/>
      <c r="EU56" s="13"/>
      <c r="EV56" s="13"/>
      <c r="EW56" s="13"/>
      <c r="EX56" s="13"/>
      <c r="EY56" s="13"/>
      <c r="EZ56" s="13"/>
      <c r="FA56" s="13"/>
      <c r="FB56" s="13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3"/>
      <c r="FQ56" s="13"/>
      <c r="FR56" s="13"/>
      <c r="FS56" s="13"/>
      <c r="FT56" s="13"/>
      <c r="FU56" s="13"/>
      <c r="FV56" s="13"/>
      <c r="FW56" s="15"/>
      <c r="FX56" s="15"/>
      <c r="FY56" s="15"/>
      <c r="FZ56" s="13"/>
      <c r="GA56" s="13"/>
      <c r="GB56" s="13"/>
      <c r="GC56" s="13"/>
      <c r="GD56" s="13"/>
      <c r="GE56" s="13"/>
      <c r="GF56" s="13"/>
      <c r="GG56" s="13"/>
    </row>
    <row r="57" spans="1:189" ht="15.75" customHeight="1">
      <c r="A57" s="12"/>
      <c r="B57" s="12"/>
      <c r="C57" s="12"/>
      <c r="D57" s="12"/>
      <c r="E57" s="12"/>
      <c r="F57" s="2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3"/>
      <c r="EL57" s="13"/>
      <c r="EM57" s="13"/>
      <c r="EN57" s="13"/>
      <c r="EO57" s="13"/>
      <c r="EP57" s="13"/>
      <c r="EQ57" s="13"/>
      <c r="ER57" s="15"/>
      <c r="ES57" s="15"/>
      <c r="ET57" s="15"/>
      <c r="EU57" s="13"/>
      <c r="EV57" s="13"/>
      <c r="EW57" s="13"/>
      <c r="EX57" s="13"/>
      <c r="EY57" s="13"/>
      <c r="EZ57" s="13"/>
      <c r="FA57" s="13"/>
      <c r="FB57" s="13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3"/>
      <c r="FQ57" s="13"/>
      <c r="FR57" s="13"/>
      <c r="FS57" s="13"/>
      <c r="FT57" s="13"/>
      <c r="FU57" s="13"/>
      <c r="FV57" s="13"/>
      <c r="FW57" s="15"/>
      <c r="FX57" s="15"/>
      <c r="FY57" s="15"/>
      <c r="FZ57" s="13"/>
      <c r="GA57" s="13"/>
      <c r="GB57" s="13"/>
      <c r="GC57" s="13"/>
      <c r="GD57" s="13"/>
      <c r="GE57" s="13"/>
      <c r="GF57" s="13"/>
      <c r="GG57" s="13"/>
    </row>
    <row r="58" spans="1:189" ht="15.75" customHeight="1">
      <c r="A58" s="12"/>
      <c r="B58" s="12"/>
      <c r="C58" s="12"/>
      <c r="D58" s="12"/>
      <c r="E58" s="12"/>
      <c r="F58" s="2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3"/>
      <c r="EL58" s="13"/>
      <c r="EM58" s="13"/>
      <c r="EN58" s="13"/>
      <c r="EO58" s="13"/>
      <c r="EP58" s="13"/>
      <c r="EQ58" s="13"/>
      <c r="ER58" s="15"/>
      <c r="ES58" s="15"/>
      <c r="ET58" s="15"/>
      <c r="EU58" s="13"/>
      <c r="EV58" s="13"/>
      <c r="EW58" s="13"/>
      <c r="EX58" s="13"/>
      <c r="EY58" s="13"/>
      <c r="EZ58" s="13"/>
      <c r="FA58" s="13"/>
      <c r="FB58" s="13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3"/>
      <c r="FQ58" s="13"/>
      <c r="FR58" s="13"/>
      <c r="FS58" s="13"/>
      <c r="FT58" s="13"/>
      <c r="FU58" s="13"/>
      <c r="FV58" s="13"/>
      <c r="FW58" s="15"/>
      <c r="FX58" s="15"/>
      <c r="FY58" s="15"/>
      <c r="FZ58" s="13"/>
      <c r="GA58" s="13"/>
      <c r="GB58" s="13"/>
      <c r="GC58" s="13"/>
      <c r="GD58" s="13"/>
      <c r="GE58" s="13"/>
      <c r="GF58" s="13"/>
      <c r="GG58" s="13"/>
    </row>
    <row r="59" spans="1:189" ht="15.75" customHeight="1">
      <c r="A59" s="12"/>
      <c r="B59" s="12"/>
      <c r="C59" s="17"/>
      <c r="D59" s="12"/>
      <c r="E59" s="12"/>
      <c r="F59" s="2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3"/>
      <c r="EL59" s="13"/>
      <c r="EM59" s="13"/>
      <c r="EN59" s="13"/>
      <c r="EO59" s="13"/>
      <c r="EP59" s="13"/>
      <c r="EQ59" s="13"/>
      <c r="ER59" s="15"/>
      <c r="ES59" s="15"/>
      <c r="ET59" s="15"/>
      <c r="EU59" s="13"/>
      <c r="EV59" s="13"/>
      <c r="EW59" s="13"/>
      <c r="EX59" s="13"/>
      <c r="EY59" s="13"/>
      <c r="EZ59" s="13"/>
      <c r="FA59" s="13"/>
      <c r="FB59" s="13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3"/>
      <c r="FQ59" s="13"/>
      <c r="FR59" s="13"/>
      <c r="FS59" s="13"/>
      <c r="FT59" s="13"/>
      <c r="FU59" s="13"/>
      <c r="FV59" s="13"/>
      <c r="FW59" s="15"/>
      <c r="FX59" s="15"/>
      <c r="FY59" s="15"/>
      <c r="FZ59" s="13"/>
      <c r="GA59" s="13"/>
      <c r="GB59" s="13"/>
      <c r="GC59" s="13"/>
      <c r="GD59" s="13"/>
      <c r="GE59" s="13"/>
      <c r="GF59" s="13"/>
      <c r="GG59" s="13"/>
    </row>
    <row r="60" spans="1:189" ht="15.75" customHeight="1">
      <c r="A60" s="12"/>
      <c r="B60" s="12"/>
      <c r="C60" s="17"/>
      <c r="D60" s="12"/>
      <c r="E60" s="12"/>
      <c r="F60" s="2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3"/>
      <c r="EL60" s="13"/>
      <c r="EM60" s="13"/>
      <c r="EN60" s="13"/>
      <c r="EO60" s="13"/>
      <c r="EP60" s="13"/>
      <c r="EQ60" s="13"/>
      <c r="ER60" s="15"/>
      <c r="ES60" s="15"/>
      <c r="ET60" s="15"/>
      <c r="EU60" s="13"/>
      <c r="EV60" s="13"/>
      <c r="EW60" s="13"/>
      <c r="EX60" s="13"/>
      <c r="EY60" s="13"/>
      <c r="EZ60" s="13"/>
      <c r="FA60" s="13"/>
      <c r="FB60" s="13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3"/>
      <c r="FQ60" s="13"/>
      <c r="FR60" s="13"/>
      <c r="FS60" s="13"/>
      <c r="FT60" s="13"/>
      <c r="FU60" s="13"/>
      <c r="FV60" s="13"/>
      <c r="FW60" s="15"/>
      <c r="FX60" s="15"/>
      <c r="FY60" s="15"/>
      <c r="FZ60" s="13"/>
      <c r="GA60" s="13"/>
      <c r="GB60" s="13"/>
      <c r="GC60" s="13"/>
      <c r="GD60" s="13"/>
      <c r="GE60" s="13"/>
      <c r="GF60" s="13"/>
      <c r="GG60" s="13"/>
    </row>
    <row r="61" spans="1:189" ht="15.75" customHeight="1">
      <c r="A61" s="12"/>
      <c r="B61" s="12"/>
      <c r="C61" s="17"/>
      <c r="D61" s="12"/>
      <c r="E61" s="28"/>
      <c r="F61" s="29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</row>
    <row r="62" spans="1:189" ht="15.75" customHeight="1">
      <c r="A62" s="12"/>
      <c r="B62" s="17"/>
      <c r="C62" s="17"/>
      <c r="D62" s="12"/>
      <c r="E62" s="12"/>
      <c r="F62" s="2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</row>
    <row r="63" spans="1:189" ht="15.75" customHeight="1">
      <c r="A63" s="12"/>
      <c r="B63" s="12"/>
      <c r="C63" s="17"/>
      <c r="D63" s="12"/>
      <c r="E63" s="12"/>
      <c r="F63" s="2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</row>
    <row r="64" spans="1:189" ht="15.75" customHeight="1">
      <c r="A64" s="12"/>
      <c r="B64" s="12"/>
      <c r="C64" s="17"/>
      <c r="D64" s="12"/>
      <c r="E64" s="12"/>
      <c r="F64" s="2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</row>
    <row r="65" spans="1:189" ht="15.75" customHeight="1">
      <c r="A65" s="12"/>
      <c r="B65" s="12"/>
      <c r="C65" s="17"/>
      <c r="D65" s="12"/>
      <c r="E65" s="12"/>
      <c r="F65" s="2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</row>
    <row r="66" spans="1:189" ht="15.75" customHeight="1">
      <c r="A66" s="12"/>
      <c r="B66" s="12"/>
      <c r="C66" s="17"/>
      <c r="D66" s="12"/>
      <c r="E66" s="12"/>
      <c r="F66" s="2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</row>
    <row r="67" spans="1:189" ht="15.75" customHeight="1">
      <c r="A67" s="12"/>
      <c r="B67" s="12"/>
      <c r="C67" s="17"/>
      <c r="D67" s="12"/>
      <c r="E67" s="12"/>
      <c r="F67" s="2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</row>
    <row r="68" spans="1:189" ht="15.75" customHeight="1">
      <c r="A68" s="12"/>
      <c r="B68" s="12"/>
      <c r="C68" s="17"/>
      <c r="D68" s="12"/>
      <c r="E68" s="12"/>
      <c r="F68" s="2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</row>
    <row r="69" spans="1:189" ht="15.75" customHeight="1">
      <c r="A69" s="12"/>
      <c r="B69" s="12"/>
      <c r="C69" s="22"/>
      <c r="D69" s="12"/>
      <c r="E69" s="12"/>
      <c r="F69" s="2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</row>
    <row r="70" spans="1:189" ht="15.75" customHeight="1">
      <c r="A70" s="12"/>
      <c r="B70" s="12"/>
      <c r="C70" s="17"/>
      <c r="D70" s="12"/>
      <c r="E70" s="12"/>
      <c r="F70" s="2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</row>
    <row r="71" spans="1:189" ht="15.75" customHeight="1">
      <c r="A71" s="12"/>
      <c r="B71" s="12"/>
      <c r="C71" s="17"/>
      <c r="D71" s="12"/>
      <c r="E71" s="12"/>
      <c r="F71" s="2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</row>
    <row r="72" spans="1:189" ht="15.75" customHeight="1">
      <c r="A72" s="12"/>
      <c r="B72" s="12"/>
      <c r="C72" s="17"/>
      <c r="D72" s="12"/>
      <c r="E72" s="12"/>
      <c r="F72" s="2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</row>
    <row r="73" spans="1:189" ht="15.75" customHeight="1">
      <c r="A73" s="12"/>
      <c r="B73" s="12"/>
      <c r="C73" s="17"/>
      <c r="D73" s="12"/>
      <c r="E73" s="12"/>
      <c r="F73" s="2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</row>
    <row r="74" spans="1:189" ht="15.75" customHeight="1">
      <c r="A74" s="12"/>
      <c r="B74" s="17"/>
      <c r="C74" s="17"/>
      <c r="D74" s="12"/>
      <c r="E74" s="12"/>
      <c r="F74" s="2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</row>
    <row r="75" spans="1:189" ht="15.75" customHeight="1">
      <c r="A75" s="12"/>
      <c r="B75" s="12"/>
      <c r="C75" s="12"/>
      <c r="D75" s="12"/>
      <c r="E75" s="12"/>
      <c r="F75" s="2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</row>
    <row r="76" spans="1:189" ht="15.75" customHeight="1">
      <c r="A76" s="12"/>
      <c r="B76" s="12"/>
      <c r="C76" s="17"/>
      <c r="D76" s="17"/>
      <c r="E76" s="12"/>
      <c r="F76" s="2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</row>
    <row r="77" spans="1:189" ht="15.75" customHeight="1">
      <c r="A77" s="12"/>
      <c r="B77" s="12"/>
      <c r="C77" s="17"/>
      <c r="D77" s="12"/>
      <c r="E77" s="12"/>
      <c r="F77" s="2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</row>
    <row r="78" spans="1:189" ht="15.75" customHeight="1">
      <c r="A78" s="12"/>
      <c r="B78" s="12"/>
      <c r="C78" s="12"/>
      <c r="D78" s="17"/>
      <c r="E78" s="12"/>
      <c r="F78" s="2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</row>
    <row r="79" spans="1:189" ht="15.75" customHeight="1">
      <c r="A79" s="12"/>
      <c r="B79" s="12"/>
      <c r="C79" s="12"/>
      <c r="D79" s="12"/>
      <c r="E79" s="12"/>
      <c r="F79" s="2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</row>
    <row r="80" spans="1:189" ht="15.75" customHeight="1">
      <c r="A80" s="12"/>
      <c r="B80" s="12"/>
      <c r="C80" s="17"/>
      <c r="D80" s="12"/>
      <c r="E80" s="12"/>
      <c r="F80" s="2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</row>
    <row r="81" spans="1:189" ht="15.75" customHeight="1">
      <c r="A81" s="12"/>
      <c r="B81" s="12"/>
      <c r="C81" s="17"/>
      <c r="D81" s="12"/>
      <c r="E81" s="12"/>
      <c r="F81" s="2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</row>
    <row r="82" spans="1:189" ht="15.75" customHeight="1">
      <c r="A82" s="12"/>
      <c r="B82" s="12"/>
      <c r="C82" s="17"/>
      <c r="D82" s="12"/>
      <c r="E82" s="12"/>
      <c r="F82" s="2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</row>
    <row r="83" spans="1:189" ht="15.75" customHeight="1">
      <c r="A83" s="12"/>
      <c r="B83" s="12"/>
      <c r="C83" s="17"/>
      <c r="D83" s="12"/>
      <c r="E83" s="12"/>
      <c r="F83" s="2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</row>
    <row r="84" spans="1:189" ht="15.75" customHeight="1">
      <c r="A84" s="12"/>
      <c r="B84" s="12"/>
      <c r="C84" s="17"/>
      <c r="D84" s="12"/>
      <c r="E84" s="12"/>
      <c r="F84" s="2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</row>
    <row r="85" spans="1:189" ht="15.75" customHeight="1">
      <c r="A85" s="12"/>
      <c r="B85" s="12"/>
      <c r="C85" s="17"/>
      <c r="D85" s="12"/>
      <c r="E85" s="12"/>
      <c r="F85" s="2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</row>
    <row r="86" spans="1:189" ht="15.75" customHeight="1">
      <c r="A86" s="12"/>
      <c r="B86" s="12"/>
      <c r="C86" s="17"/>
      <c r="D86" s="12"/>
      <c r="E86" s="12"/>
      <c r="F86" s="2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</row>
    <row r="87" spans="1:189" ht="15.75" customHeight="1">
      <c r="A87" s="12"/>
      <c r="B87" s="12"/>
      <c r="C87" s="17"/>
      <c r="D87" s="12"/>
      <c r="E87" s="12"/>
      <c r="F87" s="2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</row>
    <row r="88" spans="1:189" ht="15.75" customHeight="1">
      <c r="A88" s="12"/>
      <c r="B88" s="12"/>
      <c r="C88" s="17"/>
      <c r="D88" s="12"/>
      <c r="E88" s="12"/>
      <c r="F88" s="2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</row>
    <row r="89" spans="1:189" ht="15.75" customHeight="1">
      <c r="A89" s="12"/>
      <c r="B89" s="12"/>
      <c r="C89" s="17"/>
      <c r="D89" s="12"/>
      <c r="E89" s="12"/>
      <c r="F89" s="2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</row>
    <row r="90" spans="1:189" ht="15.75" customHeight="1">
      <c r="A90" s="12"/>
      <c r="B90" s="12"/>
      <c r="C90" s="17"/>
      <c r="D90" s="12"/>
      <c r="E90" s="12"/>
      <c r="F90" s="2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</row>
    <row r="91" spans="1:189" ht="15.75" customHeight="1">
      <c r="A91" s="12"/>
      <c r="B91" s="12"/>
      <c r="C91" s="17"/>
      <c r="D91" s="12"/>
      <c r="E91" s="12"/>
      <c r="F91" s="2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</row>
    <row r="92" spans="1:189" ht="15.75" customHeight="1">
      <c r="A92" s="12"/>
      <c r="B92" s="12"/>
      <c r="C92" s="17"/>
      <c r="D92" s="12"/>
      <c r="E92" s="12"/>
      <c r="F92" s="2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</row>
    <row r="93" spans="1:189" ht="15.75" customHeight="1">
      <c r="A93" s="12"/>
      <c r="B93" s="12"/>
      <c r="C93" s="17"/>
      <c r="D93" s="12"/>
      <c r="E93" s="12"/>
      <c r="F93" s="2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</row>
    <row r="94" spans="1:189" ht="15.75" customHeight="1">
      <c r="A94" s="12"/>
      <c r="B94" s="12"/>
      <c r="C94" s="17"/>
      <c r="D94" s="12"/>
      <c r="E94" s="12"/>
      <c r="F94" s="2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</row>
    <row r="95" spans="1:189" ht="15.75" customHeight="1">
      <c r="A95" s="12"/>
      <c r="B95" s="12"/>
      <c r="C95" s="17"/>
      <c r="D95" s="12"/>
      <c r="E95" s="12"/>
      <c r="F95" s="2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</row>
    <row r="96" spans="1:189" ht="15.75" customHeight="1">
      <c r="A96" s="12"/>
      <c r="B96" s="12"/>
      <c r="C96" s="17"/>
      <c r="D96" s="12"/>
      <c r="E96" s="12"/>
      <c r="F96" s="2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</row>
    <row r="97" spans="1:189" ht="15.75" customHeight="1">
      <c r="A97" s="12"/>
      <c r="B97" s="12"/>
      <c r="C97" s="17"/>
      <c r="D97" s="12"/>
      <c r="E97" s="12"/>
      <c r="F97" s="2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</row>
    <row r="98" spans="1:189" ht="15.75" customHeight="1">
      <c r="A98" s="12"/>
      <c r="B98" s="12"/>
      <c r="C98" s="17"/>
      <c r="D98" s="12"/>
      <c r="E98" s="12"/>
      <c r="F98" s="2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</row>
    <row r="99" spans="1:189" ht="15.75" customHeight="1">
      <c r="A99" s="12"/>
      <c r="B99" s="12"/>
      <c r="C99" s="17"/>
      <c r="D99" s="12"/>
      <c r="E99" s="12"/>
      <c r="F99" s="2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</row>
    <row r="100" spans="1:189" ht="15.75" customHeight="1">
      <c r="A100" s="12"/>
      <c r="B100" s="12"/>
      <c r="C100" s="17"/>
      <c r="D100" s="12"/>
      <c r="E100" s="12"/>
      <c r="F100" s="2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</row>
    <row r="101" spans="1:189" ht="15.75" customHeight="1">
      <c r="A101" s="12"/>
      <c r="B101" s="12"/>
      <c r="C101" s="17"/>
      <c r="D101" s="12"/>
      <c r="E101" s="12"/>
      <c r="F101" s="2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</row>
    <row r="102" spans="1:189" ht="15.75" customHeight="1">
      <c r="A102" s="12"/>
      <c r="B102" s="12"/>
      <c r="C102" s="17"/>
      <c r="D102" s="12"/>
      <c r="E102" s="12"/>
      <c r="F102" s="2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</row>
    <row r="103" spans="1:189" ht="15.75" customHeight="1">
      <c r="A103" s="12"/>
      <c r="B103" s="12"/>
      <c r="C103" s="17"/>
      <c r="D103" s="12"/>
      <c r="E103" s="12"/>
      <c r="F103" s="2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</row>
    <row r="104" spans="1:189" ht="15.75" customHeight="1">
      <c r="A104" s="12"/>
      <c r="B104" s="12"/>
      <c r="C104" s="17"/>
      <c r="D104" s="12"/>
      <c r="E104" s="12"/>
      <c r="F104" s="2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</row>
    <row r="105" spans="1:189" ht="15.75" customHeight="1">
      <c r="A105" s="12"/>
      <c r="B105" s="12"/>
      <c r="C105" s="17"/>
      <c r="D105" s="12"/>
      <c r="E105" s="12"/>
      <c r="F105" s="2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</row>
    <row r="106" spans="1:189" ht="15.75" customHeight="1">
      <c r="A106" s="12"/>
      <c r="B106" s="12"/>
      <c r="C106" s="17"/>
      <c r="D106" s="12"/>
      <c r="E106" s="12"/>
      <c r="F106" s="2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</row>
    <row r="107" spans="1:189" ht="15.75" customHeight="1">
      <c r="A107" s="12"/>
      <c r="B107" s="12"/>
      <c r="C107" s="17"/>
      <c r="D107" s="12"/>
      <c r="E107" s="12"/>
      <c r="F107" s="2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</row>
    <row r="108" spans="1:189" ht="15.75" customHeight="1">
      <c r="A108" s="12"/>
      <c r="B108" s="12"/>
      <c r="C108" s="17"/>
      <c r="D108" s="12"/>
      <c r="E108" s="12"/>
      <c r="F108" s="2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</row>
    <row r="109" spans="1:189" ht="15.75" customHeight="1">
      <c r="A109" s="12"/>
      <c r="B109" s="12"/>
      <c r="C109" s="17"/>
      <c r="D109" s="12"/>
      <c r="E109" s="12"/>
      <c r="F109" s="2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</row>
    <row r="110" spans="1:189" ht="15.75" customHeight="1">
      <c r="A110" s="12"/>
      <c r="B110" s="12"/>
      <c r="C110" s="17"/>
      <c r="D110" s="12"/>
      <c r="E110" s="12"/>
      <c r="F110" s="2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</row>
    <row r="111" spans="1:189" ht="15.75" customHeight="1">
      <c r="A111" s="12"/>
      <c r="B111" s="12"/>
      <c r="C111" s="17"/>
      <c r="D111" s="12"/>
      <c r="E111" s="12"/>
      <c r="F111" s="2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</row>
    <row r="112" spans="1:189" ht="15.75" customHeight="1">
      <c r="A112" s="12"/>
      <c r="B112" s="12"/>
      <c r="C112" s="17"/>
      <c r="D112" s="12"/>
      <c r="E112" s="12"/>
      <c r="F112" s="2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</row>
    <row r="113" spans="1:189" ht="15.75" customHeight="1">
      <c r="A113" s="12"/>
      <c r="B113" s="12"/>
      <c r="C113" s="17"/>
      <c r="D113" s="12"/>
      <c r="E113" s="12"/>
      <c r="F113" s="2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</row>
    <row r="114" spans="1:189" ht="15.75" customHeight="1">
      <c r="A114" s="12"/>
      <c r="B114" s="12"/>
      <c r="C114" s="17"/>
      <c r="D114" s="12"/>
      <c r="E114" s="12"/>
      <c r="F114" s="2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</row>
    <row r="115" spans="1:189" ht="15.75" customHeight="1">
      <c r="A115" s="12"/>
      <c r="B115" s="12"/>
      <c r="C115" s="17"/>
      <c r="D115" s="12"/>
      <c r="E115" s="12"/>
      <c r="F115" s="2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</row>
    <row r="116" spans="1:189" ht="15.75" customHeight="1">
      <c r="A116" s="12"/>
      <c r="B116" s="12"/>
      <c r="C116" s="17"/>
      <c r="D116" s="12"/>
      <c r="E116" s="12"/>
      <c r="F116" s="2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</row>
    <row r="117" spans="1:189" ht="15.75" customHeight="1">
      <c r="A117" s="12"/>
      <c r="B117" s="12"/>
      <c r="C117" s="17"/>
      <c r="D117" s="12"/>
      <c r="E117" s="12"/>
      <c r="F117" s="2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</row>
    <row r="118" spans="1:189" ht="15.75" customHeight="1">
      <c r="A118" s="12"/>
      <c r="B118" s="12"/>
      <c r="C118" s="17"/>
      <c r="D118" s="12"/>
      <c r="E118" s="12"/>
      <c r="F118" s="2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</row>
    <row r="119" spans="1:189" ht="15.75" customHeight="1">
      <c r="A119" s="12"/>
      <c r="B119" s="12"/>
      <c r="C119" s="17"/>
      <c r="D119" s="12"/>
      <c r="E119" s="12"/>
      <c r="F119" s="2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</row>
    <row r="120" spans="1:189" ht="15.75" customHeight="1">
      <c r="A120" s="12"/>
      <c r="B120" s="12"/>
      <c r="C120" s="17"/>
      <c r="D120" s="12"/>
      <c r="E120" s="12"/>
      <c r="F120" s="2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</row>
    <row r="121" spans="1:189" ht="15.75" customHeight="1">
      <c r="A121" s="12"/>
      <c r="B121" s="12"/>
      <c r="C121" s="17"/>
      <c r="D121" s="12"/>
      <c r="E121" s="12"/>
      <c r="F121" s="2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</row>
    <row r="122" spans="1:189" ht="15.75" customHeight="1">
      <c r="A122" s="12"/>
      <c r="B122" s="12"/>
      <c r="C122" s="17"/>
      <c r="D122" s="12"/>
      <c r="E122" s="12"/>
      <c r="F122" s="2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</row>
    <row r="123" spans="1:189" ht="15.75" customHeight="1">
      <c r="A123" s="12"/>
      <c r="B123" s="12"/>
      <c r="C123" s="17"/>
      <c r="D123" s="12"/>
      <c r="E123" s="12"/>
      <c r="F123" s="2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</row>
    <row r="124" spans="1:189" ht="15.75" customHeight="1">
      <c r="A124" s="12"/>
      <c r="B124" s="12"/>
      <c r="C124" s="17"/>
      <c r="D124" s="12"/>
      <c r="E124" s="12"/>
      <c r="F124" s="2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</row>
    <row r="125" spans="1:189" ht="15.75" customHeight="1">
      <c r="A125" s="12"/>
      <c r="B125" s="12"/>
      <c r="C125" s="17"/>
      <c r="D125" s="12"/>
      <c r="E125" s="12"/>
      <c r="F125" s="2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</row>
    <row r="126" spans="1:189" ht="15.75" customHeight="1">
      <c r="A126" s="12"/>
      <c r="B126" s="12"/>
      <c r="C126" s="17"/>
      <c r="D126" s="12"/>
      <c r="E126" s="12"/>
      <c r="F126" s="2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</row>
    <row r="127" spans="1:189" ht="15.75" customHeight="1">
      <c r="A127" s="12"/>
      <c r="B127" s="12"/>
      <c r="C127" s="17"/>
      <c r="D127" s="12"/>
      <c r="E127" s="12"/>
      <c r="F127" s="2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</row>
    <row r="128" spans="1:189" ht="15.75" customHeight="1">
      <c r="A128" s="12"/>
      <c r="B128" s="12"/>
      <c r="C128" s="17"/>
      <c r="D128" s="12"/>
      <c r="E128" s="12"/>
      <c r="F128" s="2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</row>
    <row r="129" spans="1:189" ht="15.75" customHeight="1">
      <c r="A129" s="12"/>
      <c r="B129" s="12"/>
      <c r="C129" s="17"/>
      <c r="D129" s="17"/>
      <c r="E129" s="12"/>
      <c r="F129" s="2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</row>
    <row r="130" spans="1:189" ht="15.75" customHeight="1">
      <c r="A130" s="12"/>
      <c r="B130" s="12"/>
      <c r="C130" s="17"/>
      <c r="D130" s="17"/>
      <c r="E130" s="12"/>
      <c r="F130" s="2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</row>
    <row r="131" spans="1:189" ht="15.75" customHeight="1">
      <c r="A131" s="12"/>
      <c r="B131" s="12"/>
      <c r="C131" s="17"/>
      <c r="D131" s="12"/>
      <c r="E131" s="12"/>
      <c r="F131" s="2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</row>
    <row r="132" spans="1:189" ht="15.75" customHeight="1">
      <c r="A132" s="12"/>
      <c r="B132" s="12"/>
      <c r="C132" s="17"/>
      <c r="D132" s="12"/>
      <c r="E132" s="12"/>
      <c r="F132" s="2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</row>
    <row r="133" spans="1:189" ht="15.75" customHeight="1">
      <c r="A133" s="12"/>
      <c r="B133" s="12"/>
      <c r="C133" s="17"/>
      <c r="D133" s="17"/>
      <c r="E133" s="12"/>
      <c r="F133" s="2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</row>
    <row r="134" spans="1:189" ht="15.75" customHeight="1">
      <c r="A134" s="12"/>
      <c r="B134" s="12"/>
      <c r="C134" s="15"/>
      <c r="D134" s="12"/>
      <c r="E134" s="12"/>
      <c r="F134" s="2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</row>
    <row r="135" spans="1:189" ht="15.75" customHeight="1">
      <c r="A135" s="12"/>
      <c r="B135" s="12"/>
      <c r="C135" s="17"/>
      <c r="D135" s="17"/>
      <c r="E135" s="12"/>
      <c r="F135" s="2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</row>
    <row r="136" spans="1:189" ht="15.75" customHeight="1">
      <c r="A136" s="12"/>
      <c r="B136" s="12"/>
      <c r="C136" s="17"/>
      <c r="D136" s="17"/>
      <c r="E136" s="12"/>
      <c r="F136" s="2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</row>
    <row r="137" spans="1:189" ht="15.75" customHeight="1">
      <c r="A137" s="12"/>
      <c r="B137" s="12"/>
      <c r="C137" s="17"/>
      <c r="D137" s="22"/>
      <c r="E137" s="12"/>
      <c r="F137" s="2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</row>
    <row r="138" spans="1:189" ht="15.75" customHeight="1">
      <c r="A138" s="12"/>
      <c r="B138" s="12"/>
      <c r="C138" s="17"/>
      <c r="D138" s="17"/>
      <c r="E138" s="12"/>
      <c r="F138" s="2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</row>
    <row r="139" spans="1:189" ht="15.75" customHeight="1">
      <c r="A139" s="12"/>
      <c r="B139" s="12"/>
      <c r="C139" s="17"/>
      <c r="D139" s="12"/>
      <c r="E139" s="12"/>
      <c r="F139" s="2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</row>
    <row r="140" spans="1:189" ht="15.75" customHeight="1">
      <c r="A140" s="12"/>
      <c r="B140" s="12"/>
      <c r="C140" s="22"/>
      <c r="D140" s="22"/>
      <c r="E140" s="12"/>
      <c r="F140" s="2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</row>
    <row r="141" spans="1:189" ht="15.75" customHeight="1">
      <c r="A141" s="12"/>
      <c r="B141" s="12"/>
      <c r="C141" s="15"/>
      <c r="D141" s="25"/>
      <c r="E141" s="12"/>
      <c r="F141" s="2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</row>
    <row r="142" spans="1:189" ht="15.75" customHeight="1">
      <c r="A142" s="12"/>
      <c r="B142" s="12"/>
      <c r="C142" s="17"/>
      <c r="D142" s="12"/>
      <c r="E142" s="12"/>
      <c r="F142" s="2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</row>
    <row r="143" spans="1:189" ht="15.75" customHeight="1">
      <c r="A143" s="12"/>
      <c r="B143" s="12"/>
      <c r="C143" s="12"/>
      <c r="D143" s="12"/>
      <c r="E143" s="12"/>
      <c r="F143" s="2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</row>
    <row r="144" spans="1:189" ht="15.75" customHeight="1">
      <c r="A144" s="12"/>
      <c r="B144" s="12"/>
      <c r="C144" s="17"/>
      <c r="D144" s="12"/>
      <c r="E144" s="12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</row>
    <row r="145" spans="1:189" ht="15.75" customHeight="1">
      <c r="A145" s="12"/>
      <c r="B145" s="12"/>
      <c r="C145" s="17"/>
      <c r="D145" s="12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</row>
    <row r="146" spans="1:189" ht="15.75" customHeight="1">
      <c r="A146" s="12"/>
      <c r="B146" s="12"/>
      <c r="C146" s="17"/>
      <c r="D146" s="12"/>
      <c r="E146" s="12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</row>
    <row r="147" spans="1:189" ht="15.75" customHeight="1">
      <c r="A147" s="12"/>
      <c r="B147" s="12"/>
      <c r="C147" s="17"/>
      <c r="D147" s="12"/>
      <c r="E147" s="12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</row>
    <row r="148" spans="1:189" ht="15.75" customHeight="1">
      <c r="A148" s="12"/>
      <c r="B148" s="12"/>
      <c r="C148" s="17"/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</row>
    <row r="149" spans="1:189" ht="15.75" customHeight="1">
      <c r="A149" s="12"/>
      <c r="B149" s="12"/>
      <c r="C149" s="17"/>
      <c r="D149" s="12"/>
      <c r="E149" s="12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</row>
    <row r="150" spans="1:189" ht="15.75" customHeight="1">
      <c r="A150" s="12"/>
      <c r="B150" s="12"/>
      <c r="C150" s="17"/>
      <c r="D150" s="12"/>
      <c r="E150" s="12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</row>
    <row r="151" spans="1:189" ht="15.75" customHeight="1">
      <c r="A151" s="12"/>
      <c r="B151" s="12"/>
      <c r="C151" s="17"/>
      <c r="D151" s="12"/>
      <c r="E151" s="12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</row>
    <row r="152" spans="1:189" ht="15.75" customHeight="1">
      <c r="A152" s="12"/>
      <c r="B152" s="12"/>
      <c r="C152" s="17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</row>
    <row r="153" spans="1:189" ht="15.75" customHeight="1">
      <c r="A153" s="12"/>
      <c r="B153" s="12"/>
      <c r="C153" s="17"/>
      <c r="D153" s="12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</row>
    <row r="154" spans="1:189" ht="15.75" customHeight="1">
      <c r="A154" s="20"/>
      <c r="B154" s="20"/>
      <c r="C154" s="21"/>
      <c r="D154" s="20"/>
      <c r="E154" s="20"/>
      <c r="F154" s="20"/>
      <c r="G154" s="21"/>
      <c r="H154" s="21"/>
      <c r="I154" s="21"/>
      <c r="J154" s="21"/>
      <c r="K154" s="21"/>
      <c r="L154" s="21"/>
      <c r="M154" s="21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</row>
    <row r="155" spans="1:189" ht="15.75" customHeight="1">
      <c r="A155" s="20"/>
      <c r="B155" s="20"/>
      <c r="C155" s="21"/>
      <c r="D155" s="20"/>
      <c r="E155" s="20"/>
      <c r="F155" s="20"/>
      <c r="G155" s="21"/>
      <c r="H155" s="21"/>
      <c r="I155" s="21"/>
      <c r="J155" s="21"/>
      <c r="K155" s="21"/>
      <c r="L155" s="21"/>
      <c r="M155" s="21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</row>
    <row r="156" spans="7:13" ht="24" customHeight="1">
      <c r="G156" s="18"/>
      <c r="H156" s="18"/>
      <c r="I156" s="18"/>
      <c r="J156" s="18"/>
      <c r="K156" s="18"/>
      <c r="L156" s="18"/>
      <c r="M156" s="18"/>
    </row>
    <row r="157" spans="7:13" ht="24" customHeight="1">
      <c r="G157" s="18"/>
      <c r="H157" s="18"/>
      <c r="I157" s="18"/>
      <c r="J157" s="18"/>
      <c r="K157" s="18"/>
      <c r="L157" s="18"/>
      <c r="M157" s="18"/>
    </row>
    <row r="158" spans="7:13" ht="24" customHeight="1">
      <c r="G158" s="18"/>
      <c r="H158" s="18"/>
      <c r="I158" s="18"/>
      <c r="J158" s="18"/>
      <c r="K158" s="18"/>
      <c r="L158" s="18"/>
      <c r="M158" s="18"/>
    </row>
    <row r="159" spans="7:13" ht="24" customHeight="1">
      <c r="G159" s="18"/>
      <c r="H159" s="18"/>
      <c r="I159" s="18"/>
      <c r="J159" s="18"/>
      <c r="K159" s="18"/>
      <c r="L159" s="18"/>
      <c r="M159" s="18"/>
    </row>
    <row r="160" spans="7:13" ht="24" customHeight="1">
      <c r="G160" s="18"/>
      <c r="H160" s="18"/>
      <c r="I160" s="18"/>
      <c r="J160" s="18"/>
      <c r="K160" s="18"/>
      <c r="L160" s="18"/>
      <c r="M160" s="18"/>
    </row>
    <row r="161" spans="7:13" ht="24" customHeight="1">
      <c r="G161" s="18"/>
      <c r="H161" s="18"/>
      <c r="I161" s="18"/>
      <c r="J161" s="18"/>
      <c r="K161" s="18"/>
      <c r="L161" s="18"/>
      <c r="M161" s="18"/>
    </row>
    <row r="162" spans="7:13" ht="24" customHeight="1">
      <c r="G162" s="18"/>
      <c r="H162" s="18"/>
      <c r="I162" s="18"/>
      <c r="J162" s="18"/>
      <c r="K162" s="18"/>
      <c r="L162" s="18"/>
      <c r="M162" s="18"/>
    </row>
    <row r="163" spans="7:13" ht="24" customHeight="1">
      <c r="G163" s="18"/>
      <c r="H163" s="18"/>
      <c r="I163" s="18"/>
      <c r="J163" s="18"/>
      <c r="K163" s="18"/>
      <c r="L163" s="18"/>
      <c r="M163" s="18"/>
    </row>
    <row r="164" spans="7:13" ht="24" customHeight="1">
      <c r="G164" s="18"/>
      <c r="H164" s="18"/>
      <c r="I164" s="18"/>
      <c r="J164" s="18"/>
      <c r="K164" s="18"/>
      <c r="L164" s="18"/>
      <c r="M164" s="18"/>
    </row>
  </sheetData>
  <mergeCells count="6">
    <mergeCell ref="DZ1:FB1"/>
    <mergeCell ref="FC1:GG1"/>
    <mergeCell ref="G1:AK1"/>
    <mergeCell ref="AL1:BO1"/>
    <mergeCell ref="BP1:CT1"/>
    <mergeCell ref="CU1:DY1"/>
  </mergeCells>
  <conditionalFormatting sqref="G5:GG5">
    <cfRule type="expression" priority="1" dxfId="0" stopIfTrue="1">
      <formula>G5&lt;&gt;""</formula>
    </cfRule>
  </conditionalFormatting>
  <conditionalFormatting sqref="G6:AA227 AB6:BQ12 AB61:BQ227 AB13:CN60 CM6:CN12 CM61:CN227 BR6:CL227 CO6:GG227">
    <cfRule type="expression" priority="2" dxfId="1" stopIfTrue="1">
      <formula>WEEKDAY(G$3)=1</formula>
    </cfRule>
    <cfRule type="expression" priority="3" dxfId="1" stopIfTrue="1">
      <formula>WEEKDAY(G$3)=7</formula>
    </cfRule>
    <cfRule type="expression" priority="4" dxfId="1" stopIfTrue="1">
      <formula>G$5&lt;&gt;""</formula>
    </cfRule>
  </conditionalFormatting>
  <conditionalFormatting sqref="G2:GG3">
    <cfRule type="expression" priority="5" dxfId="0" stopIfTrue="1">
      <formula>G$5&lt;&gt;""</formula>
    </cfRule>
    <cfRule type="expression" priority="6" dxfId="0" stopIfTrue="1">
      <formula>WEEKDAY(G$3)=1</formula>
    </cfRule>
    <cfRule type="expression" priority="7" dxfId="0" stopIfTrue="1">
      <formula>WEEKDAY(G$3)=7</formula>
    </cfRule>
  </conditionalFormatting>
  <printOptions/>
  <pageMargins left="0.2" right="0.2" top="0.42" bottom="0.21" header="0.2" footer="0.5118110236220472"/>
  <pageSetup horizontalDpi="300" verticalDpi="300" orientation="landscape" paperSize="8" scale="70" r:id="rId4"/>
  <headerFooter alignWithMargins="0">
    <oddHeader>&amp;L&amp;"ＭＳ Ｐゴシック,太字"&amp;20スケジュール表&amp;R&amp;D</oddHeader>
  </headerFooter>
  <rowBreaks count="1" manualBreakCount="1">
    <brk id="6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5" sqref="I5"/>
    </sheetView>
  </sheetViews>
  <sheetFormatPr defaultColWidth="9.00390625" defaultRowHeight="15" customHeight="1"/>
  <cols>
    <col min="1" max="2" width="9.00390625" style="3" customWidth="1"/>
    <col min="3" max="5" width="9.00390625" style="2" customWidth="1"/>
    <col min="6" max="6" width="11.00390625" style="3" bestFit="1" customWidth="1"/>
    <col min="7" max="16384" width="9.00390625" style="3" customWidth="1"/>
  </cols>
  <sheetData>
    <row r="1" spans="1:6" s="1" customFormat="1" ht="15" customHeight="1">
      <c r="A1" s="1" t="s">
        <v>0</v>
      </c>
      <c r="B1" s="1" t="s">
        <v>1</v>
      </c>
      <c r="C1" s="2"/>
      <c r="D1" s="2"/>
      <c r="E1" s="2"/>
      <c r="F1" s="1" t="s">
        <v>2</v>
      </c>
    </row>
    <row r="2" spans="1:6" ht="15" customHeight="1">
      <c r="A2" s="7">
        <v>1</v>
      </c>
      <c r="B2" s="8">
        <v>1</v>
      </c>
      <c r="C2" s="4" t="str">
        <f aca="true" t="shared" si="0" ref="C2:D26">TEXT(A2,"00")</f>
        <v>01</v>
      </c>
      <c r="D2" s="4" t="str">
        <f t="shared" si="0"/>
        <v>01</v>
      </c>
      <c r="E2" s="4" t="str">
        <f aca="true" t="shared" si="1" ref="E2:E26">C2&amp;D2</f>
        <v>0101</v>
      </c>
      <c r="F2" s="7" t="s">
        <v>3</v>
      </c>
    </row>
    <row r="3" spans="1:7" ht="15" customHeight="1">
      <c r="A3" s="7">
        <v>1</v>
      </c>
      <c r="B3" s="8">
        <v>2</v>
      </c>
      <c r="C3" s="4" t="str">
        <f t="shared" si="0"/>
        <v>01</v>
      </c>
      <c r="D3" s="4" t="str">
        <f t="shared" si="0"/>
        <v>02</v>
      </c>
      <c r="E3" s="4" t="str">
        <f t="shared" si="1"/>
        <v>0102</v>
      </c>
      <c r="F3" s="7" t="s">
        <v>3</v>
      </c>
      <c r="G3" s="39" t="s">
        <v>13</v>
      </c>
    </row>
    <row r="4" spans="1:6" ht="15" customHeight="1">
      <c r="A4" s="7">
        <v>1</v>
      </c>
      <c r="B4" s="8">
        <v>3</v>
      </c>
      <c r="C4" s="4" t="str">
        <f>TEXT(A4,"00")</f>
        <v>01</v>
      </c>
      <c r="D4" s="4" t="str">
        <f>TEXT(B4,"00")</f>
        <v>03</v>
      </c>
      <c r="E4" s="4" t="str">
        <f>C4&amp;D4</f>
        <v>0103</v>
      </c>
      <c r="F4" s="7" t="s">
        <v>3</v>
      </c>
    </row>
    <row r="5" spans="1:6" s="11" customFormat="1" ht="15" customHeight="1">
      <c r="A5" s="9">
        <v>1</v>
      </c>
      <c r="B5" s="10">
        <v>12</v>
      </c>
      <c r="C5" s="6" t="str">
        <f t="shared" si="0"/>
        <v>01</v>
      </c>
      <c r="D5" s="6" t="str">
        <f t="shared" si="0"/>
        <v>12</v>
      </c>
      <c r="E5" s="6" t="str">
        <f t="shared" si="1"/>
        <v>0112</v>
      </c>
      <c r="F5" s="9" t="s">
        <v>4</v>
      </c>
    </row>
    <row r="6" spans="1:6" ht="15" customHeight="1">
      <c r="A6" s="7">
        <v>2</v>
      </c>
      <c r="B6" s="8">
        <v>11</v>
      </c>
      <c r="C6" s="4" t="str">
        <f t="shared" si="0"/>
        <v>02</v>
      </c>
      <c r="D6" s="4" t="str">
        <f t="shared" si="0"/>
        <v>11</v>
      </c>
      <c r="E6" s="4" t="str">
        <f t="shared" si="1"/>
        <v>0211</v>
      </c>
      <c r="F6" s="7" t="s">
        <v>3</v>
      </c>
    </row>
    <row r="7" spans="1:6" ht="15" customHeight="1">
      <c r="A7" s="7">
        <v>3</v>
      </c>
      <c r="B7" s="8">
        <f>INT(20.8431+0.242194*(YEAR('線表'!G2)-1980)-INT((YEAR('線表'!G2)-1980)/4))</f>
        <v>21</v>
      </c>
      <c r="C7" s="4" t="str">
        <f t="shared" si="0"/>
        <v>03</v>
      </c>
      <c r="D7" s="4" t="str">
        <f t="shared" si="0"/>
        <v>21</v>
      </c>
      <c r="E7" s="4" t="str">
        <f>C7&amp;D7</f>
        <v>0321</v>
      </c>
      <c r="F7" s="7" t="s">
        <v>3</v>
      </c>
    </row>
    <row r="8" spans="1:6" ht="15" customHeight="1">
      <c r="A8" s="7">
        <v>4</v>
      </c>
      <c r="B8" s="8">
        <v>27</v>
      </c>
      <c r="C8" s="4" t="str">
        <f>TEXT(A8,"00")</f>
        <v>04</v>
      </c>
      <c r="D8" s="4" t="str">
        <f>TEXT(B8,"00")</f>
        <v>27</v>
      </c>
      <c r="E8" s="4" t="str">
        <f>C8&amp;D8</f>
        <v>0427</v>
      </c>
      <c r="F8" s="7" t="s">
        <v>3</v>
      </c>
    </row>
    <row r="9" spans="1:6" ht="15" customHeight="1">
      <c r="A9" s="7">
        <v>4</v>
      </c>
      <c r="B9" s="8">
        <v>29</v>
      </c>
      <c r="C9" s="4" t="str">
        <f t="shared" si="0"/>
        <v>04</v>
      </c>
      <c r="D9" s="4" t="str">
        <f t="shared" si="0"/>
        <v>29</v>
      </c>
      <c r="E9" s="4" t="str">
        <f t="shared" si="1"/>
        <v>0429</v>
      </c>
      <c r="F9" s="7" t="s">
        <v>3</v>
      </c>
    </row>
    <row r="10" spans="1:6" s="11" customFormat="1" ht="15" customHeight="1">
      <c r="A10" s="9">
        <v>4</v>
      </c>
      <c r="B10" s="10">
        <v>30</v>
      </c>
      <c r="C10" s="6" t="str">
        <f t="shared" si="0"/>
        <v>04</v>
      </c>
      <c r="D10" s="6" t="str">
        <f t="shared" si="0"/>
        <v>30</v>
      </c>
      <c r="E10" s="6" t="str">
        <f t="shared" si="1"/>
        <v>0430</v>
      </c>
      <c r="F10" s="9" t="s">
        <v>4</v>
      </c>
    </row>
    <row r="11" spans="1:6" ht="15" customHeight="1">
      <c r="A11" s="7">
        <v>5</v>
      </c>
      <c r="B11" s="8">
        <v>3</v>
      </c>
      <c r="C11" s="4" t="str">
        <f t="shared" si="0"/>
        <v>05</v>
      </c>
      <c r="D11" s="4" t="str">
        <f t="shared" si="0"/>
        <v>03</v>
      </c>
      <c r="E11" s="4" t="str">
        <f t="shared" si="1"/>
        <v>0503</v>
      </c>
      <c r="F11" s="7" t="s">
        <v>3</v>
      </c>
    </row>
    <row r="12" spans="1:6" ht="15" customHeight="1">
      <c r="A12" s="7">
        <v>5</v>
      </c>
      <c r="B12" s="8">
        <v>4</v>
      </c>
      <c r="C12" s="4" t="str">
        <f t="shared" si="0"/>
        <v>05</v>
      </c>
      <c r="D12" s="4" t="str">
        <f t="shared" si="0"/>
        <v>04</v>
      </c>
      <c r="E12" s="4" t="str">
        <f t="shared" si="1"/>
        <v>0504</v>
      </c>
      <c r="F12" s="7" t="s">
        <v>3</v>
      </c>
    </row>
    <row r="13" spans="1:6" ht="15" customHeight="1">
      <c r="A13" s="7">
        <v>5</v>
      </c>
      <c r="B13" s="8">
        <v>5</v>
      </c>
      <c r="C13" s="4" t="str">
        <f t="shared" si="0"/>
        <v>05</v>
      </c>
      <c r="D13" s="4" t="str">
        <f t="shared" si="0"/>
        <v>05</v>
      </c>
      <c r="E13" s="4" t="str">
        <f t="shared" si="1"/>
        <v>0505</v>
      </c>
      <c r="F13" s="7" t="s">
        <v>3</v>
      </c>
    </row>
    <row r="14" spans="1:6" ht="15" customHeight="1">
      <c r="A14" s="7">
        <v>7</v>
      </c>
      <c r="B14" s="8">
        <v>20</v>
      </c>
      <c r="C14" s="4" t="str">
        <f t="shared" si="0"/>
        <v>07</v>
      </c>
      <c r="D14" s="4" t="str">
        <f t="shared" si="0"/>
        <v>20</v>
      </c>
      <c r="E14" s="4" t="str">
        <f t="shared" si="1"/>
        <v>0720</v>
      </c>
      <c r="F14" s="7" t="s">
        <v>3</v>
      </c>
    </row>
    <row r="15" spans="1:6" s="11" customFormat="1" ht="15" customHeight="1">
      <c r="A15" s="9">
        <v>7</v>
      </c>
      <c r="B15" s="10">
        <v>21</v>
      </c>
      <c r="C15" s="6" t="str">
        <f>TEXT(A15,"00")</f>
        <v>07</v>
      </c>
      <c r="D15" s="6" t="str">
        <f>TEXT(B15,"00")</f>
        <v>21</v>
      </c>
      <c r="E15" s="6" t="str">
        <f>C15&amp;D15</f>
        <v>0721</v>
      </c>
      <c r="F15" s="9" t="s">
        <v>4</v>
      </c>
    </row>
    <row r="16" spans="1:6" ht="15" customHeight="1">
      <c r="A16" s="7">
        <v>9</v>
      </c>
      <c r="B16" s="8">
        <v>15</v>
      </c>
      <c r="C16" s="4" t="str">
        <f t="shared" si="0"/>
        <v>09</v>
      </c>
      <c r="D16" s="4" t="str">
        <f t="shared" si="0"/>
        <v>15</v>
      </c>
      <c r="E16" s="4" t="str">
        <f t="shared" si="1"/>
        <v>0915</v>
      </c>
      <c r="F16" s="7" t="s">
        <v>3</v>
      </c>
    </row>
    <row r="17" spans="1:6" ht="15" customHeight="1">
      <c r="A17" s="7">
        <v>9</v>
      </c>
      <c r="B17" s="8">
        <f>INT(23.2488+0.242194*(YEAR('線表'!G2)-1980)-INT((YEAR('線表'!G2)-1980)/4))</f>
        <v>23</v>
      </c>
      <c r="C17" s="4" t="str">
        <f t="shared" si="0"/>
        <v>09</v>
      </c>
      <c r="D17" s="4" t="str">
        <f t="shared" si="0"/>
        <v>23</v>
      </c>
      <c r="E17" s="4" t="str">
        <f>C17&amp;D17</f>
        <v>0923</v>
      </c>
      <c r="F17" s="7" t="s">
        <v>3</v>
      </c>
    </row>
    <row r="18" spans="1:6" s="11" customFormat="1" ht="15" customHeight="1">
      <c r="A18" s="9">
        <v>9</v>
      </c>
      <c r="B18" s="10">
        <v>24</v>
      </c>
      <c r="C18" s="6" t="str">
        <f t="shared" si="0"/>
        <v>09</v>
      </c>
      <c r="D18" s="6" t="str">
        <f t="shared" si="0"/>
        <v>24</v>
      </c>
      <c r="E18" s="6" t="str">
        <f t="shared" si="1"/>
        <v>0924</v>
      </c>
      <c r="F18" s="9" t="s">
        <v>4</v>
      </c>
    </row>
    <row r="19" spans="1:6" ht="15" customHeight="1">
      <c r="A19" s="7">
        <v>10</v>
      </c>
      <c r="B19" s="8">
        <v>12</v>
      </c>
      <c r="C19" s="4" t="str">
        <f t="shared" si="0"/>
        <v>10</v>
      </c>
      <c r="D19" s="4" t="str">
        <f t="shared" si="0"/>
        <v>12</v>
      </c>
      <c r="E19" s="4" t="str">
        <f t="shared" si="1"/>
        <v>1012</v>
      </c>
      <c r="F19" s="7" t="s">
        <v>3</v>
      </c>
    </row>
    <row r="20" spans="1:6" s="11" customFormat="1" ht="15" customHeight="1">
      <c r="A20" s="9">
        <v>10</v>
      </c>
      <c r="B20" s="10">
        <v>13</v>
      </c>
      <c r="C20" s="6" t="str">
        <f>TEXT(A20,"00")</f>
        <v>10</v>
      </c>
      <c r="D20" s="6" t="str">
        <f>TEXT(B20,"00")</f>
        <v>13</v>
      </c>
      <c r="E20" s="6" t="str">
        <f>C20&amp;D20</f>
        <v>1013</v>
      </c>
      <c r="F20" s="9" t="s">
        <v>4</v>
      </c>
    </row>
    <row r="21" spans="1:6" ht="15" customHeight="1">
      <c r="A21" s="7">
        <v>11</v>
      </c>
      <c r="B21" s="8">
        <v>3</v>
      </c>
      <c r="C21" s="4" t="str">
        <f t="shared" si="0"/>
        <v>11</v>
      </c>
      <c r="D21" s="4" t="str">
        <f t="shared" si="0"/>
        <v>03</v>
      </c>
      <c r="E21" s="4" t="str">
        <f t="shared" si="1"/>
        <v>1103</v>
      </c>
      <c r="F21" s="7" t="s">
        <v>3</v>
      </c>
    </row>
    <row r="22" spans="1:6" ht="15" customHeight="1">
      <c r="A22" s="7">
        <v>11</v>
      </c>
      <c r="B22" s="8">
        <v>23</v>
      </c>
      <c r="C22" s="4" t="str">
        <f t="shared" si="0"/>
        <v>11</v>
      </c>
      <c r="D22" s="4" t="str">
        <f t="shared" si="0"/>
        <v>23</v>
      </c>
      <c r="E22" s="4" t="str">
        <f t="shared" si="1"/>
        <v>1123</v>
      </c>
      <c r="F22" s="7" t="s">
        <v>3</v>
      </c>
    </row>
    <row r="23" spans="1:6" s="11" customFormat="1" ht="15" customHeight="1">
      <c r="A23" s="9">
        <v>11</v>
      </c>
      <c r="B23" s="10">
        <v>24</v>
      </c>
      <c r="C23" s="6" t="str">
        <f>TEXT(A23,"00")</f>
        <v>11</v>
      </c>
      <c r="D23" s="6" t="str">
        <f>TEXT(B23,"00")</f>
        <v>24</v>
      </c>
      <c r="E23" s="6" t="str">
        <f>C23&amp;D23</f>
        <v>1124</v>
      </c>
      <c r="F23" s="9" t="s">
        <v>4</v>
      </c>
    </row>
    <row r="24" spans="1:6" ht="15" customHeight="1">
      <c r="A24" s="7">
        <v>12</v>
      </c>
      <c r="B24" s="8">
        <v>23</v>
      </c>
      <c r="C24" s="4" t="str">
        <f t="shared" si="0"/>
        <v>12</v>
      </c>
      <c r="D24" s="4" t="str">
        <f t="shared" si="0"/>
        <v>23</v>
      </c>
      <c r="E24" s="4" t="str">
        <f t="shared" si="1"/>
        <v>1223</v>
      </c>
      <c r="F24" s="7" t="s">
        <v>3</v>
      </c>
    </row>
    <row r="25" spans="1:6" s="11" customFormat="1" ht="15" customHeight="1">
      <c r="A25" s="9">
        <v>12</v>
      </c>
      <c r="B25" s="10">
        <v>29</v>
      </c>
      <c r="C25" s="33" t="str">
        <f>TEXT(A25,"00")</f>
        <v>12</v>
      </c>
      <c r="D25" s="33" t="str">
        <f>TEXT(B25,"00")</f>
        <v>29</v>
      </c>
      <c r="E25" s="33" t="str">
        <f>C25&amp;D25</f>
        <v>1229</v>
      </c>
      <c r="F25" s="9" t="s">
        <v>9</v>
      </c>
    </row>
    <row r="26" spans="1:6" s="11" customFormat="1" ht="15" customHeight="1">
      <c r="A26" s="9">
        <v>12</v>
      </c>
      <c r="B26" s="10">
        <v>30</v>
      </c>
      <c r="C26" s="33" t="str">
        <f t="shared" si="0"/>
        <v>12</v>
      </c>
      <c r="D26" s="33" t="str">
        <f t="shared" si="0"/>
        <v>30</v>
      </c>
      <c r="E26" s="33" t="str">
        <f t="shared" si="1"/>
        <v>1230</v>
      </c>
      <c r="F26" s="9" t="s">
        <v>9</v>
      </c>
    </row>
    <row r="27" spans="1:6" s="11" customFormat="1" ht="15" customHeight="1">
      <c r="A27" s="9">
        <v>12</v>
      </c>
      <c r="B27" s="10">
        <v>31</v>
      </c>
      <c r="C27" s="33" t="str">
        <f>TEXT(A27,"00")</f>
        <v>12</v>
      </c>
      <c r="D27" s="33" t="str">
        <f>TEXT(B27,"00")</f>
        <v>31</v>
      </c>
      <c r="E27" s="33" t="str">
        <f>C27&amp;D27</f>
        <v>1231</v>
      </c>
      <c r="F27" s="9" t="s">
        <v>9</v>
      </c>
    </row>
    <row r="28" spans="2:5" ht="15" customHeight="1">
      <c r="B28" s="1"/>
      <c r="C28" s="1"/>
      <c r="D28" s="1"/>
      <c r="E28" s="1"/>
    </row>
    <row r="29" spans="2:5" ht="15" customHeight="1">
      <c r="B29" s="1"/>
      <c r="C29" s="1"/>
      <c r="D29" s="1"/>
      <c r="E29" s="1"/>
    </row>
    <row r="30" spans="2:5" ht="15" customHeight="1">
      <c r="B30" s="1"/>
      <c r="C30" s="1"/>
      <c r="D30" s="5"/>
      <c r="E30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池ヶ谷悦朗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スケジュール表</dc:title>
  <dc:subject>日付・休日自動表示機能付き</dc:subject>
  <dc:creator>池ヶ谷悦朗</dc:creator>
  <cp:keywords/>
  <dc:description/>
  <cp:lastModifiedBy>池ヶ谷悦朗</cp:lastModifiedBy>
  <cp:lastPrinted>2003-09-27T15:58:06Z</cp:lastPrinted>
  <dcterms:created xsi:type="dcterms:W3CDTF">2001-03-26T05:00:04Z</dcterms:created>
  <dcterms:modified xsi:type="dcterms:W3CDTF">2003-09-28T15:00:57Z</dcterms:modified>
  <cp:category/>
  <cp:version/>
  <cp:contentType/>
  <cp:contentStatus/>
</cp:coreProperties>
</file>